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40" windowHeight="8835" tabRatio="464" firstSheet="6" activeTab="8"/>
  </bookViews>
  <sheets>
    <sheet name="Conditions" sheetId="1" r:id="rId1"/>
    <sheet name="WQ" sheetId="2" r:id="rId2"/>
    <sheet name="Plankton" sheetId="3" r:id="rId3"/>
    <sheet name="Mud" sheetId="4" r:id="rId4"/>
    <sheet name="Bottom Trawl" sheetId="5" r:id="rId5"/>
    <sheet name="Beach Seine" sheetId="6" r:id="rId6"/>
    <sheet name="Sheet1" sheetId="7" r:id="rId7"/>
    <sheet name="Invertebrates-Algae" sheetId="8" r:id="rId8"/>
    <sheet name="Marine Birds" sheetId="9" r:id="rId9"/>
    <sheet name="WQ Summary" sheetId="10" r:id="rId10"/>
    <sheet name="Visibility Chart" sheetId="11" r:id="rId11"/>
    <sheet name="Temperature Chart" sheetId="12" r:id="rId12"/>
    <sheet name="Salinity" sheetId="13" r:id="rId13"/>
    <sheet name="pH Chart" sheetId="14" r:id="rId14"/>
    <sheet name="DO Chart" sheetId="15" r:id="rId15"/>
    <sheet name="Nitrates Chart" sheetId="16" r:id="rId16"/>
    <sheet name="Phosphates Chart" sheetId="17" r:id="rId17"/>
    <sheet name="Ammonia Chart" sheetId="18" r:id="rId18"/>
    <sheet name="Mud Chart Data" sheetId="19" r:id="rId19"/>
    <sheet name="Trawl Chart Data" sheetId="20" r:id="rId20"/>
    <sheet name="Beach Seine Data" sheetId="21" r:id="rId21"/>
    <sheet name="bird data" sheetId="22" r:id="rId22"/>
    <sheet name="Fish Names 1" sheetId="23" r:id="rId23"/>
    <sheet name="Mud Critter Names" sheetId="24" r:id="rId24"/>
    <sheet name="Fish Names 2" sheetId="25" r:id="rId25"/>
    <sheet name="Fish Names 3" sheetId="26" r:id="rId26"/>
    <sheet name="Bird Names" sheetId="27" r:id="rId27"/>
    <sheet name="Invertebrate Names" sheetId="28" r:id="rId28"/>
  </sheets>
  <definedNames>
    <definedName name="_xlnm.Print_Area" localSheetId="4">'Bottom Trawl'!$A$1:$E$36</definedName>
    <definedName name="_xlnm.Print_Area" localSheetId="3">'Mud'!$A$1:$E$32</definedName>
    <definedName name="_xlnm.Print_Area" localSheetId="1">'WQ'!$A$1:$C$40</definedName>
  </definedNames>
  <calcPr fullCalcOnLoad="1"/>
</workbook>
</file>

<file path=xl/sharedStrings.xml><?xml version="1.0" encoding="utf-8"?>
<sst xmlns="http://schemas.openxmlformats.org/spreadsheetml/2006/main" count="3934" uniqueCount="839">
  <si>
    <t>Saturation (%)</t>
  </si>
  <si>
    <t>Salinity (ppt)</t>
  </si>
  <si>
    <t>pH</t>
  </si>
  <si>
    <t>Temperature (°C)</t>
  </si>
  <si>
    <t>Date</t>
  </si>
  <si>
    <t>Location</t>
  </si>
  <si>
    <t>Color-Forel-Ule#</t>
  </si>
  <si>
    <t>Rel.Abundance (%)</t>
  </si>
  <si>
    <t>Comments</t>
  </si>
  <si>
    <t>Net size</t>
  </si>
  <si>
    <t>Mesh</t>
  </si>
  <si>
    <t>Organisms/ml</t>
  </si>
  <si>
    <t>Color</t>
  </si>
  <si>
    <t>Odor</t>
  </si>
  <si>
    <t>Polychaete</t>
  </si>
  <si>
    <t>Bay clam</t>
  </si>
  <si>
    <t>Amphipod</t>
  </si>
  <si>
    <t>Data by species</t>
  </si>
  <si>
    <t>Number of trawls</t>
  </si>
  <si>
    <t>Average (cm)</t>
  </si>
  <si>
    <t>Total #</t>
  </si>
  <si>
    <t>Name of person recording</t>
  </si>
  <si>
    <t>Starting time</t>
  </si>
  <si>
    <t>Ending Time</t>
  </si>
  <si>
    <t>Temperature (°F)</t>
  </si>
  <si>
    <t>Speed (mph)</t>
  </si>
  <si>
    <t>Time of low tide</t>
  </si>
  <si>
    <t>Height of low tide</t>
  </si>
  <si>
    <t>Time of high tide</t>
  </si>
  <si>
    <t>Height of high tide</t>
  </si>
  <si>
    <t>Turbidity (m)</t>
  </si>
  <si>
    <t>Tidal range</t>
  </si>
  <si>
    <t>Trawl time (min)</t>
  </si>
  <si>
    <t>Medusa worm</t>
  </si>
  <si>
    <t>Bryozoa sp.?</t>
  </si>
  <si>
    <t>Time ea. (min)</t>
  </si>
  <si>
    <t>California halibut</t>
  </si>
  <si>
    <t>Navanax</t>
  </si>
  <si>
    <t>Bay mussel</t>
  </si>
  <si>
    <t>Topsmelt</t>
  </si>
  <si>
    <t>Diamond turbot</t>
  </si>
  <si>
    <t>Long jaw mud sucker</t>
  </si>
  <si>
    <t>Arrow goby</t>
  </si>
  <si>
    <t>Jacks mount</t>
  </si>
  <si>
    <t>Osprey</t>
  </si>
  <si>
    <t>Bufflehead</t>
  </si>
  <si>
    <t>W.Grebe</t>
  </si>
  <si>
    <t xml:space="preserve">Conductivity </t>
  </si>
  <si>
    <t>Sea star larvae</t>
  </si>
  <si>
    <t>fish eggs</t>
  </si>
  <si>
    <t>many</t>
  </si>
  <si>
    <t>Asian white clam</t>
  </si>
  <si>
    <t>egg cockle</t>
  </si>
  <si>
    <t>Bentnose clam</t>
  </si>
  <si>
    <t>clam sp.?</t>
  </si>
  <si>
    <t>snail sp.?</t>
  </si>
  <si>
    <t>shrimp sp.?</t>
  </si>
  <si>
    <t>Brittle star</t>
  </si>
  <si>
    <t>fish larvae sp.?</t>
  </si>
  <si>
    <t>Spotted sandbass</t>
  </si>
  <si>
    <t>Shellmaker Beach</t>
  </si>
  <si>
    <t>Brown pelican</t>
  </si>
  <si>
    <t>Great Blue Heron</t>
  </si>
  <si>
    <t>Turkey vulture</t>
  </si>
  <si>
    <t>gull sp.?</t>
  </si>
  <si>
    <t>Moon jelly</t>
  </si>
  <si>
    <t>Tube worms</t>
  </si>
  <si>
    <t>Bubble snails</t>
  </si>
  <si>
    <t>Bay oyster</t>
  </si>
  <si>
    <t>Moon Jelly</t>
  </si>
  <si>
    <t>Nauplius</t>
  </si>
  <si>
    <t>Amphipods</t>
  </si>
  <si>
    <t>Rotifers</t>
  </si>
  <si>
    <t>Trocophore larvae</t>
  </si>
  <si>
    <t>Rhizosolena</t>
  </si>
  <si>
    <t>Cirratulid worm</t>
  </si>
  <si>
    <t>Spagetti worm</t>
  </si>
  <si>
    <t>Ribbon polychaete</t>
  </si>
  <si>
    <t>Barrel snail</t>
  </si>
  <si>
    <t>mussel sp.</t>
  </si>
  <si>
    <t>Innkeeper worm</t>
  </si>
  <si>
    <t>crab sp.?</t>
  </si>
  <si>
    <t>limpets</t>
  </si>
  <si>
    <t>scallop</t>
  </si>
  <si>
    <t>Number of hauls</t>
  </si>
  <si>
    <t>goby sp.</t>
  </si>
  <si>
    <t>goby sp.2</t>
  </si>
  <si>
    <t>Sponges</t>
  </si>
  <si>
    <t>G. duck siphon</t>
  </si>
  <si>
    <t>bubble shell</t>
  </si>
  <si>
    <t>Encrusting Bryozoa</t>
  </si>
  <si>
    <t>Limpets</t>
  </si>
  <si>
    <t>found</t>
  </si>
  <si>
    <t>Ostracods</t>
  </si>
  <si>
    <t>Mesh (nm)</t>
  </si>
  <si>
    <t>Cladocera</t>
  </si>
  <si>
    <t>Mysid</t>
  </si>
  <si>
    <t>Net size (cm)</t>
  </si>
  <si>
    <t>Zoea larva</t>
  </si>
  <si>
    <t>Isopods</t>
  </si>
  <si>
    <t>Cyphonautes</t>
  </si>
  <si>
    <t>polychaeta larva</t>
  </si>
  <si>
    <t>barnacle larva</t>
  </si>
  <si>
    <t>Diatoms</t>
  </si>
  <si>
    <t>Ostracod</t>
  </si>
  <si>
    <t>Terebellidae</t>
  </si>
  <si>
    <t>Ribbed horsemussel</t>
  </si>
  <si>
    <t>Skeleton shrimp</t>
  </si>
  <si>
    <t>Feather duster worm</t>
  </si>
  <si>
    <t>Pacific littleneck</t>
  </si>
  <si>
    <t>Clipped semele</t>
  </si>
  <si>
    <t>Neriidae</t>
  </si>
  <si>
    <t>owl limpet</t>
  </si>
  <si>
    <t>California mussel</t>
  </si>
  <si>
    <t xml:space="preserve">oyster </t>
  </si>
  <si>
    <t>zebra mussel</t>
  </si>
  <si>
    <t>chiton</t>
  </si>
  <si>
    <t>Seasquirt</t>
  </si>
  <si>
    <t>Razor clam</t>
  </si>
  <si>
    <t>Sea anemone</t>
  </si>
  <si>
    <t>Bay pipefish</t>
  </si>
  <si>
    <t>13cm</t>
  </si>
  <si>
    <t>White clam</t>
  </si>
  <si>
    <t>Goby sp.</t>
  </si>
  <si>
    <t>Cormorant</t>
  </si>
  <si>
    <t>Snowy Egret</t>
  </si>
  <si>
    <t>Mallard</t>
  </si>
  <si>
    <t>Lesser Scaup</t>
  </si>
  <si>
    <t>Great White Egret</t>
  </si>
  <si>
    <t>American Avocet</t>
  </si>
  <si>
    <t>Ruddy Duck</t>
  </si>
  <si>
    <t>Cinnamon Teal</t>
  </si>
  <si>
    <t>Green Winged Teal</t>
  </si>
  <si>
    <t>Eared Grebe</t>
  </si>
  <si>
    <t>Caspian Tern</t>
  </si>
  <si>
    <t>Black Phoebe</t>
  </si>
  <si>
    <t>American coot</t>
  </si>
  <si>
    <t>American Wigeon</t>
  </si>
  <si>
    <t>Belted Kingfisher</t>
  </si>
  <si>
    <t>swallows</t>
  </si>
  <si>
    <t>Pied-billed grebe</t>
  </si>
  <si>
    <t>House finch</t>
  </si>
  <si>
    <t>American crow</t>
  </si>
  <si>
    <t>Common raven</t>
  </si>
  <si>
    <t>Mourning Dove</t>
  </si>
  <si>
    <t>European starling</t>
  </si>
  <si>
    <t>Western gulls</t>
  </si>
  <si>
    <t>Marbled godwits</t>
  </si>
  <si>
    <t>Common egret</t>
  </si>
  <si>
    <t>Skimmers</t>
  </si>
  <si>
    <t>Forsters tern</t>
  </si>
  <si>
    <t>sparrows</t>
  </si>
  <si>
    <t xml:space="preserve">tern sp. </t>
  </si>
  <si>
    <t>Killdeer</t>
  </si>
  <si>
    <t>Willet</t>
  </si>
  <si>
    <t>Long billed curlew</t>
  </si>
  <si>
    <t>Red winged black birds</t>
  </si>
  <si>
    <t>Snowy plover</t>
  </si>
  <si>
    <t>grebe sp.</t>
  </si>
  <si>
    <t>Common sandpiper</t>
  </si>
  <si>
    <t>hummingbird</t>
  </si>
  <si>
    <t>Black-crowned night heron</t>
  </si>
  <si>
    <t>Shiner perch</t>
  </si>
  <si>
    <t>White surfperch</t>
  </si>
  <si>
    <t>Bryozoan</t>
  </si>
  <si>
    <t>Bay sponge</t>
  </si>
  <si>
    <t>Bay scallops</t>
  </si>
  <si>
    <t>Sea squirts</t>
  </si>
  <si>
    <t>Zebra mussel</t>
  </si>
  <si>
    <t>Round stingray</t>
  </si>
  <si>
    <t>Pile perch</t>
  </si>
  <si>
    <t>Spider crab</t>
  </si>
  <si>
    <t>crab sp.</t>
  </si>
  <si>
    <t>Striped shore crab</t>
  </si>
  <si>
    <t>Midshipman</t>
  </si>
  <si>
    <t>Barred sand bass</t>
  </si>
  <si>
    <t>snail sp.</t>
  </si>
  <si>
    <t>clam sp.</t>
  </si>
  <si>
    <t>Longfin turbot</t>
  </si>
  <si>
    <t>Octopus</t>
  </si>
  <si>
    <t>Butterfly ray</t>
  </si>
  <si>
    <t>Spotted turbot</t>
  </si>
  <si>
    <t>Sargo</t>
  </si>
  <si>
    <t>Nudibranch</t>
  </si>
  <si>
    <t>shrimp</t>
  </si>
  <si>
    <t>Bubble snail</t>
  </si>
  <si>
    <t>Mullett</t>
  </si>
  <si>
    <t>Yellowfin croacker</t>
  </si>
  <si>
    <t>Staghorn sculpin</t>
  </si>
  <si>
    <t>Shiner surfperch</t>
  </si>
  <si>
    <t>Zebra perch</t>
  </si>
  <si>
    <t>Killifish</t>
  </si>
  <si>
    <t>Spotted sand bass</t>
  </si>
  <si>
    <t>Spotfin croacker</t>
  </si>
  <si>
    <t>California corbina</t>
  </si>
  <si>
    <t>Califonia batray</t>
  </si>
  <si>
    <t>Tunicate</t>
  </si>
  <si>
    <t>Isopod</t>
  </si>
  <si>
    <t>Group</t>
  </si>
  <si>
    <t>Arthropods</t>
  </si>
  <si>
    <t>Chordata</t>
  </si>
  <si>
    <t>Echinodermata</t>
  </si>
  <si>
    <t>Arthropoda</t>
  </si>
  <si>
    <t>Annelida</t>
  </si>
  <si>
    <t>Trochozoan</t>
  </si>
  <si>
    <t>Rotifera</t>
  </si>
  <si>
    <t>Crustacea</t>
  </si>
  <si>
    <t>phytoplankton</t>
  </si>
  <si>
    <t>Mollusca</t>
  </si>
  <si>
    <t>Bryozoa</t>
  </si>
  <si>
    <t>Porifera</t>
  </si>
  <si>
    <t>Cnidaria</t>
  </si>
  <si>
    <t>Tubularia crocea</t>
  </si>
  <si>
    <t>Dasyatidae</t>
  </si>
  <si>
    <t>Serranidae</t>
  </si>
  <si>
    <t>Sciaenidae</t>
  </si>
  <si>
    <t>Yellowfin croaker</t>
  </si>
  <si>
    <t>Pomadasyidae</t>
  </si>
  <si>
    <t>Embiotocidae</t>
  </si>
  <si>
    <t>Pleuronectidae</t>
  </si>
  <si>
    <t>Bothidae</t>
  </si>
  <si>
    <t>Batrachoididae</t>
  </si>
  <si>
    <t>Heterodontidae</t>
  </si>
  <si>
    <t>Califonia horn shark</t>
  </si>
  <si>
    <t>Family</t>
  </si>
  <si>
    <t>Sharks/Rays</t>
  </si>
  <si>
    <t>Flatfish</t>
  </si>
  <si>
    <t>Surfperches</t>
  </si>
  <si>
    <t>Basses</t>
  </si>
  <si>
    <t>Other</t>
  </si>
  <si>
    <t>Total</t>
  </si>
  <si>
    <t>Bottom Trawl Fish Summary:</t>
  </si>
  <si>
    <t>Sharks/Rays (write in)</t>
  </si>
  <si>
    <t>Flatfish (write in)</t>
  </si>
  <si>
    <t>Surfperches (write in)</t>
  </si>
  <si>
    <t>Basses (write in)</t>
  </si>
  <si>
    <t>Other (write in)</t>
  </si>
  <si>
    <t>Short (cm)</t>
  </si>
  <si>
    <t>Long (cm)</t>
  </si>
  <si>
    <t>Ave. (cm)</t>
  </si>
  <si>
    <t xml:space="preserve">Additional Comments </t>
  </si>
  <si>
    <t>Date:_________</t>
  </si>
  <si>
    <t>BBSC MARINE LIFE INVENTORY BOTTOM TRAWL</t>
  </si>
  <si>
    <t>Path:____________</t>
  </si>
  <si>
    <t>Net:_____</t>
  </si>
  <si>
    <t>Spd:_____</t>
  </si>
  <si>
    <t>Count/ID by:_________</t>
  </si>
  <si>
    <t>Start Time: _____</t>
  </si>
  <si>
    <t>Duration: ______</t>
  </si>
  <si>
    <t>Mesh:____</t>
  </si>
  <si>
    <t>Comments:___________________</t>
  </si>
  <si>
    <t>Personel / Participants</t>
  </si>
  <si>
    <t>Unaffiliated</t>
  </si>
  <si>
    <t>Regular Volunteers</t>
  </si>
  <si>
    <t>One Time Volunteers</t>
  </si>
  <si>
    <t>Dock</t>
  </si>
  <si>
    <t>Mid-Channel</t>
  </si>
  <si>
    <t>Secchi Disk</t>
  </si>
  <si>
    <t>Max Depth</t>
  </si>
  <si>
    <t>Chemical Analysis</t>
  </si>
  <si>
    <t>Surface</t>
  </si>
  <si>
    <t>Phosphate (mg/ L)</t>
  </si>
  <si>
    <t>Do (mg/ L)</t>
  </si>
  <si>
    <t>Ammonia (mg/ L)</t>
  </si>
  <si>
    <t>Nitrates (mg/ L)</t>
  </si>
  <si>
    <t>Species</t>
  </si>
  <si>
    <t>Other Varibles</t>
  </si>
  <si>
    <t>Other Weather Varibles</t>
  </si>
  <si>
    <t>Area-A</t>
  </si>
  <si>
    <t>Area-B</t>
  </si>
  <si>
    <t>Area-C</t>
  </si>
  <si>
    <t>Number of Hauls</t>
  </si>
  <si>
    <t>Time Each - 5 Min.</t>
  </si>
  <si>
    <t>Speed - 2.5 Mph</t>
  </si>
  <si>
    <t>Net Size</t>
  </si>
  <si>
    <t>Volume-Mud/Cups/Liters</t>
  </si>
  <si>
    <t>Numbers</t>
  </si>
  <si>
    <t>Size - Range (cm)</t>
  </si>
  <si>
    <t>Trawl</t>
  </si>
  <si>
    <t>Mudgrab</t>
  </si>
  <si>
    <t>Major</t>
  </si>
  <si>
    <t>Name</t>
  </si>
  <si>
    <t>Zooplankton</t>
  </si>
  <si>
    <t>Cordata</t>
  </si>
  <si>
    <t>Jan</t>
  </si>
  <si>
    <t>Feb</t>
  </si>
  <si>
    <t>Mar</t>
  </si>
  <si>
    <t>Apr</t>
  </si>
  <si>
    <t>May</t>
  </si>
  <si>
    <t>Jun</t>
  </si>
  <si>
    <t>Jul</t>
  </si>
  <si>
    <t>Aug</t>
  </si>
  <si>
    <t>Sep</t>
  </si>
  <si>
    <t>Oct</t>
  </si>
  <si>
    <t>Nov</t>
  </si>
  <si>
    <t>Dec</t>
  </si>
  <si>
    <t>common yellowthroat</t>
  </si>
  <si>
    <t>flycatcher</t>
  </si>
  <si>
    <t>california towhee</t>
  </si>
  <si>
    <t>black skimmer</t>
  </si>
  <si>
    <t>marsh wren</t>
  </si>
  <si>
    <t>northern mocking bird</t>
  </si>
  <si>
    <t>Lightfooted Clapperail</t>
  </si>
  <si>
    <t>WQ Data</t>
  </si>
  <si>
    <t>Ammonia Chart</t>
  </si>
  <si>
    <t>Mud Summary</t>
  </si>
  <si>
    <t>Annelidia (polycheates)</t>
  </si>
  <si>
    <t>Arthropoda (crustacea</t>
  </si>
  <si>
    <t>Mud Chart Data</t>
  </si>
  <si>
    <t>Bottom Trawl Data</t>
  </si>
  <si>
    <t>Bass</t>
  </si>
  <si>
    <t>Rays</t>
  </si>
  <si>
    <t>Perch</t>
  </si>
  <si>
    <t>Beach Seine Data</t>
  </si>
  <si>
    <t>Mud Chart</t>
  </si>
  <si>
    <t>Trawl Chart</t>
  </si>
  <si>
    <t>Beach Seine Chart</t>
  </si>
  <si>
    <t>Bird Chart</t>
  </si>
  <si>
    <t>Bird Data</t>
  </si>
  <si>
    <r>
      <t xml:space="preserve">Weather </t>
    </r>
    <r>
      <rPr>
        <b/>
        <i/>
        <sz val="10"/>
        <rFont val="Arial"/>
        <family val="2"/>
      </rPr>
      <t>(</t>
    </r>
    <r>
      <rPr>
        <b/>
        <i/>
        <sz val="8"/>
        <rFont val="Arial"/>
        <family val="2"/>
      </rPr>
      <t>select one below</t>
    </r>
    <r>
      <rPr>
        <b/>
        <i/>
        <sz val="10"/>
        <rFont val="Arial"/>
        <family val="2"/>
      </rPr>
      <t>)</t>
    </r>
  </si>
  <si>
    <t>Sunny</t>
  </si>
  <si>
    <t>Mostly Sunny</t>
  </si>
  <si>
    <t>Mostly Cloudy</t>
  </si>
  <si>
    <t>Cloudy</t>
  </si>
  <si>
    <t>Rainy</t>
  </si>
  <si>
    <t>Foggy</t>
  </si>
  <si>
    <t>Hazy</t>
  </si>
  <si>
    <t>Heavy Downpour</t>
  </si>
  <si>
    <t>Lengthy Shower</t>
  </si>
  <si>
    <t>Intermittent Showers</t>
  </si>
  <si>
    <t>Sprinkles</t>
  </si>
  <si>
    <r>
      <t xml:space="preserve">Rain </t>
    </r>
    <r>
      <rPr>
        <b/>
        <sz val="8"/>
        <rFont val="Arial"/>
        <family val="2"/>
      </rPr>
      <t>(</t>
    </r>
    <r>
      <rPr>
        <b/>
        <i/>
        <sz val="8"/>
        <rFont val="Arial"/>
        <family val="2"/>
      </rPr>
      <t>If Rain in the Past Week Select One</t>
    </r>
    <r>
      <rPr>
        <b/>
        <sz val="8"/>
        <rFont val="Arial"/>
        <family val="2"/>
      </rPr>
      <t>)</t>
    </r>
  </si>
  <si>
    <t>Calm (0-3 mph)</t>
  </si>
  <si>
    <t>Breezy (4-15 mph)</t>
  </si>
  <si>
    <t>Windy (16-30 mph)</t>
  </si>
  <si>
    <t>Gale (&gt;30 mph)</t>
  </si>
  <si>
    <t>Direction (N-NE-E-SE-S-SW-W-NW)</t>
  </si>
  <si>
    <r>
      <t>Wind (</t>
    </r>
    <r>
      <rPr>
        <b/>
        <i/>
        <sz val="8"/>
        <rFont val="Arial"/>
        <family val="2"/>
      </rPr>
      <t>estimate</t>
    </r>
    <r>
      <rPr>
        <b/>
        <sz val="10"/>
        <rFont val="Arial"/>
        <family val="2"/>
      </rPr>
      <t>)</t>
    </r>
  </si>
  <si>
    <t>Other Weather Influences</t>
  </si>
  <si>
    <t>Water Quality Summary</t>
  </si>
  <si>
    <t>Coliform (mpn/18hr)</t>
  </si>
  <si>
    <t>WQ Chart Data</t>
  </si>
  <si>
    <t>X</t>
  </si>
  <si>
    <t>2 cm</t>
  </si>
  <si>
    <t>Fish parasites many copepods on Diamont Turbot, I med. Isopod tail peduncle of barred bass</t>
  </si>
  <si>
    <t>Lots of shell pick up in both hauls-- also a road blinker</t>
  </si>
  <si>
    <t>Individuals in Sample</t>
  </si>
  <si>
    <t>Individuals Per ml</t>
  </si>
  <si>
    <t>Individuals Per l</t>
  </si>
  <si>
    <t>ASTERIONELLA spp.</t>
  </si>
  <si>
    <t>BACTERIASTRUM spp.</t>
  </si>
  <si>
    <t>CERATAULINA spp.</t>
  </si>
  <si>
    <t>CHAETOCEROS spp.</t>
  </si>
  <si>
    <t>curvisetus</t>
  </si>
  <si>
    <t>debile</t>
  </si>
  <si>
    <t>decipiens</t>
  </si>
  <si>
    <t>lorenzianus</t>
  </si>
  <si>
    <t>socialis</t>
  </si>
  <si>
    <t>CORETHRON spp.</t>
  </si>
  <si>
    <t>COSCINODISCUS spp.</t>
  </si>
  <si>
    <t xml:space="preserve">DITYLUM spp.                 </t>
  </si>
  <si>
    <t>EUCAMPIA spp.</t>
  </si>
  <si>
    <t>GUINARDIA striata</t>
  </si>
  <si>
    <t>HEMIAULUS spp.</t>
  </si>
  <si>
    <t>LAUDERIA spp.</t>
  </si>
  <si>
    <t>LEPTOCYLINDRUS spp.</t>
  </si>
  <si>
    <t>LICMOPHORA spp.</t>
  </si>
  <si>
    <t>LITHODESMIUM spp.</t>
  </si>
  <si>
    <t>MELOSIRA spp.</t>
  </si>
  <si>
    <t xml:space="preserve">NAVICULA spp.                  </t>
  </si>
  <si>
    <t xml:space="preserve">NITZSCHIA spp             </t>
  </si>
  <si>
    <t>ODONTELLA spp.</t>
  </si>
  <si>
    <t xml:space="preserve">PLEUROSIGMA  spp.  </t>
  </si>
  <si>
    <t>PSEUDO-NITZSCHIA spp.</t>
  </si>
  <si>
    <t>seriata complex</t>
  </si>
  <si>
    <t>delicatissima complex</t>
  </si>
  <si>
    <t>RHIZOSOLENIA  spp.</t>
  </si>
  <si>
    <t>SKELETONEMA spp.</t>
  </si>
  <si>
    <t>STEPHANOPYXIS spp.</t>
  </si>
  <si>
    <t>THALASSIOSIRA spp.</t>
  </si>
  <si>
    <t>THALASSIONEMA spp.</t>
  </si>
  <si>
    <t>THALASSIOTHRIX spp.</t>
  </si>
  <si>
    <t>Dinoflagellates</t>
  </si>
  <si>
    <t>AKASHIWO sanguinea</t>
  </si>
  <si>
    <t>(formerly Gymnodinium splendens)</t>
  </si>
  <si>
    <t>ALEXANDRIUM spp.</t>
  </si>
  <si>
    <t>catenella</t>
  </si>
  <si>
    <t>tamarense</t>
  </si>
  <si>
    <t>CERATIUM spp.</t>
  </si>
  <si>
    <t>candelabrum</t>
  </si>
  <si>
    <t>divaricatum</t>
  </si>
  <si>
    <t>furca</t>
  </si>
  <si>
    <t>fusus</t>
  </si>
  <si>
    <t>lineatum</t>
  </si>
  <si>
    <t>macroceros</t>
  </si>
  <si>
    <t>COCHLODINIUM spp.</t>
  </si>
  <si>
    <t>DINOPHYSIS spp.</t>
  </si>
  <si>
    <t>acuminata</t>
  </si>
  <si>
    <t>caudata</t>
  </si>
  <si>
    <t>fortii</t>
  </si>
  <si>
    <t>mitra</t>
  </si>
  <si>
    <t>rotundata</t>
  </si>
  <si>
    <t>GONYAULAX spp.</t>
  </si>
  <si>
    <t>spinifera</t>
  </si>
  <si>
    <t>LINGULODINIUM polyedrum</t>
  </si>
  <si>
    <t>(formerly Gonyaulax polyedra)</t>
  </si>
  <si>
    <t>NOCTILUCA spp.</t>
  </si>
  <si>
    <t>OXYTOXUM spp.</t>
  </si>
  <si>
    <t>PROROCENTRUM      gracile</t>
  </si>
  <si>
    <t>micans</t>
  </si>
  <si>
    <t>PROTOPERIDINIUM spp.</t>
  </si>
  <si>
    <t>conicum</t>
  </si>
  <si>
    <t>depressum</t>
  </si>
  <si>
    <t>divergens</t>
  </si>
  <si>
    <t>SCRIPPSIELLA spp.</t>
  </si>
  <si>
    <t>UNKNOWN Dino, Armored</t>
  </si>
  <si>
    <t>UNKNOWN Dino, Unarmored</t>
  </si>
  <si>
    <t>UNKNOWN Flagellate</t>
  </si>
  <si>
    <t>Calanoid copepods</t>
  </si>
  <si>
    <t>Harpactoid copepods</t>
  </si>
  <si>
    <t>Cyclopoid copepods</t>
  </si>
  <si>
    <t>x</t>
  </si>
  <si>
    <t>1m x 15m</t>
  </si>
  <si>
    <t>* such a large haul only first 25 or so were measured- many more were netted but released w/o counting to reduce unneccessary kills-- total estimate?</t>
  </si>
  <si>
    <t>1m X 5m</t>
  </si>
  <si>
    <t>NO DATA RECORDED</t>
  </si>
  <si>
    <t>Staff</t>
  </si>
  <si>
    <t>1 x 5</t>
  </si>
  <si>
    <t>Alkatinity</t>
  </si>
  <si>
    <t>Nitrites</t>
  </si>
  <si>
    <t>150 micron</t>
  </si>
  <si>
    <t>1/100</t>
  </si>
  <si>
    <t>Asian semele</t>
  </si>
  <si>
    <t>1 m x 15 m</t>
  </si>
  <si>
    <t>Ring-billed gull</t>
  </si>
  <si>
    <t>Black skimmer</t>
  </si>
  <si>
    <t>Marbled godwit</t>
  </si>
  <si>
    <t>Belted kingfisher</t>
  </si>
  <si>
    <t>Western sandpiper</t>
  </si>
  <si>
    <t>Great white egret</t>
  </si>
  <si>
    <t>Anna's hummingbird</t>
  </si>
  <si>
    <t>Great blue heron</t>
  </si>
  <si>
    <t>Snowy egret</t>
  </si>
  <si>
    <t>Caspian tern</t>
  </si>
  <si>
    <t>150 microns</t>
  </si>
  <si>
    <t>30/100</t>
  </si>
  <si>
    <t>&gt;50% copepods (unspecified)</t>
  </si>
  <si>
    <t>Double-crested cormorant</t>
  </si>
  <si>
    <t>Northern mockingbird</t>
  </si>
  <si>
    <t>Zooplankton: Arthropoda - (unspecified) copepods &gt;50%</t>
  </si>
  <si>
    <t>1 m x 5 m</t>
  </si>
  <si>
    <t>No data - tide too low</t>
  </si>
  <si>
    <t>Lemon dorid</t>
  </si>
  <si>
    <t>Navanax inermis</t>
  </si>
  <si>
    <t>one very large specimen</t>
  </si>
  <si>
    <t>Green algae</t>
  </si>
  <si>
    <t>San Diego dorid</t>
  </si>
  <si>
    <t>Tunicates</t>
  </si>
  <si>
    <t>Western grebe</t>
  </si>
  <si>
    <t>Marsh wren</t>
  </si>
  <si>
    <t>Western gull</t>
  </si>
  <si>
    <t>American wigeon</t>
  </si>
  <si>
    <t>Mourning dove</t>
  </si>
  <si>
    <t>Barn swallow</t>
  </si>
  <si>
    <t>2.5/100</t>
  </si>
  <si>
    <t>&gt;50%</t>
  </si>
  <si>
    <t>crab larvae</t>
  </si>
  <si>
    <t>Spaghetti worm</t>
  </si>
  <si>
    <t>2/9/2013 - NO DATA</t>
  </si>
  <si>
    <t>OCCK</t>
  </si>
  <si>
    <t>5/100</t>
  </si>
  <si>
    <t>Sea slug?</t>
  </si>
  <si>
    <t>several</t>
  </si>
  <si>
    <t>Keller's whelk</t>
  </si>
  <si>
    <t>Naxanax inermis</t>
  </si>
  <si>
    <t>12/100</t>
  </si>
  <si>
    <t>Copepods (various): &gt;50%</t>
  </si>
  <si>
    <t>5/11/2013 - NO DATA</t>
  </si>
  <si>
    <t>Mallards</t>
  </si>
  <si>
    <t>Elegant tern</t>
  </si>
  <si>
    <t>6/100</t>
  </si>
  <si>
    <t>Copepod larvae: 2% (2), unknown: 1% (1)</t>
  </si>
  <si>
    <t>6/8/2013 - NO DATA</t>
  </si>
  <si>
    <t>Forster's tern</t>
  </si>
  <si>
    <t>7/13/2013 - NO DATA</t>
  </si>
  <si>
    <t>Asian date mussel</t>
  </si>
  <si>
    <t>3/100</t>
  </si>
  <si>
    <t>Copepods: &gt;50%</t>
  </si>
  <si>
    <t>Elasmus bampo</t>
  </si>
  <si>
    <t>Ampithoe plumulosa</t>
  </si>
  <si>
    <t>Cnidaria - spp.</t>
  </si>
  <si>
    <t>Amphipholis squamata</t>
  </si>
  <si>
    <t>Western Gull</t>
  </si>
  <si>
    <t>House Finch</t>
  </si>
  <si>
    <t>Lemon peel Dorid</t>
  </si>
  <si>
    <t>Polychaete worm</t>
  </si>
  <si>
    <t>Top Smelt</t>
  </si>
  <si>
    <t>2.5cm</t>
  </si>
  <si>
    <t>Diamond Turbot</t>
  </si>
  <si>
    <t>Round Stingray</t>
  </si>
  <si>
    <t>Brittle Star</t>
  </si>
  <si>
    <t>Bryozoans</t>
  </si>
  <si>
    <t>Several</t>
  </si>
  <si>
    <t>5 min</t>
  </si>
  <si>
    <t>4/100</t>
  </si>
  <si>
    <t>Navanx inermis</t>
  </si>
  <si>
    <t>1 very small (~2 cm)</t>
  </si>
  <si>
    <t>Various tunicates</t>
  </si>
  <si>
    <t>Various sponges</t>
  </si>
  <si>
    <t>American Coot</t>
  </si>
  <si>
    <t>Bubble Snail</t>
  </si>
  <si>
    <t>1m x 5m</t>
  </si>
  <si>
    <t>Needlefish</t>
  </si>
  <si>
    <t xml:space="preserve">Ulva sp. </t>
  </si>
  <si>
    <t>Bryazoa</t>
  </si>
  <si>
    <t>Buffleheads</t>
  </si>
  <si>
    <t>Common Raven</t>
  </si>
  <si>
    <t>Wimbrel</t>
  </si>
  <si>
    <t>Ring-billed Gull</t>
  </si>
  <si>
    <t>Not sure if total numbers listed were measurements or counts</t>
  </si>
  <si>
    <t>California Towhee</t>
  </si>
  <si>
    <t>Anna's Hummingbird</t>
  </si>
  <si>
    <t>No beach seine.</t>
  </si>
  <si>
    <t>1/24/2015 - NO DATA</t>
  </si>
  <si>
    <t>23</t>
  </si>
  <si>
    <t>barred sand bass</t>
  </si>
  <si>
    <t>cali halibit</t>
  </si>
  <si>
    <t>spotted sand bass</t>
  </si>
  <si>
    <t>stingray</t>
  </si>
  <si>
    <t>CA mussel</t>
  </si>
  <si>
    <t>CA oyster</t>
  </si>
  <si>
    <t>limpet</t>
  </si>
  <si>
    <t>Ghost Shrimp</t>
  </si>
  <si>
    <t>brown</t>
  </si>
  <si>
    <t>tunicate</t>
  </si>
  <si>
    <t>Great  blue heron</t>
  </si>
  <si>
    <t>Northern pintail</t>
  </si>
  <si>
    <t>Says phoebe</t>
  </si>
  <si>
    <t>Common loon</t>
  </si>
  <si>
    <t>Black phoebe</t>
  </si>
  <si>
    <t>Anna's humming bird</t>
  </si>
  <si>
    <t>Gull(unspecified)</t>
  </si>
  <si>
    <t>House finches</t>
  </si>
  <si>
    <t>Buffledhead</t>
  </si>
  <si>
    <t>Doubled-crested cormorant</t>
  </si>
  <si>
    <t>Long-billed curlew</t>
  </si>
  <si>
    <t>Western meadowlark</t>
  </si>
  <si>
    <t>Kathy Sheridan and Brittany Poloni (started out sunny and cold (48), slowly warmed up. King tide today 6")</t>
  </si>
  <si>
    <t>Northern shovelers</t>
  </si>
  <si>
    <t>California towhee</t>
  </si>
  <si>
    <t>Horned grebe</t>
  </si>
  <si>
    <t>Dave Meyer, Brittany Poloni, Kathy Sheridan and Joanne Park (extemely high tide, cool overcast and breezy, not many birds out) osprey pair appears to be nesting</t>
  </si>
  <si>
    <t>European Starling</t>
  </si>
  <si>
    <t>great white egret</t>
  </si>
  <si>
    <t>song sparrow</t>
  </si>
  <si>
    <t>Joanne Park and Kathy Sheridan (cool day, marine layer until 9:30, then sunny. Appears that some migrants, esp. ducks have already left.</t>
  </si>
  <si>
    <t>Common yellow-throat warbler</t>
  </si>
  <si>
    <t>Eared grebe</t>
  </si>
  <si>
    <t>Dave, Kathy Joanne. (partially cloudy day, breezy, migrating birds have left, ospreys have at least one chick, maybe two)</t>
  </si>
  <si>
    <t>osprey</t>
  </si>
  <si>
    <t>Dave, Joanne, Kathy. (sunny day (70) steady breeze, saw no migrants, they appear to have all left. Osprey shick is full grown and seems almost ready to feldge, lots of practicing on the platform)</t>
  </si>
  <si>
    <t>black phoebe</t>
  </si>
  <si>
    <t>mallard</t>
  </si>
  <si>
    <t>american coot</t>
  </si>
  <si>
    <t>american crow</t>
  </si>
  <si>
    <t>killdeer</t>
  </si>
  <si>
    <t>snowy egret</t>
  </si>
  <si>
    <t>caspian tern</t>
  </si>
  <si>
    <t>elegant tern</t>
  </si>
  <si>
    <t>gull (unspecified)</t>
  </si>
  <si>
    <t>mourning dove</t>
  </si>
  <si>
    <t>western gull</t>
  </si>
  <si>
    <t>barn swallow</t>
  </si>
  <si>
    <t>forster's tern</t>
  </si>
  <si>
    <t>common raven</t>
  </si>
  <si>
    <t>Dave, Kathy and Joanne. (cool, overcast, intermittently rainy morning. Wind 10 mph, the usual summer residents were out today. Juvenile osprey still hanging out with parents, but saw her catch fish and eat it)</t>
  </si>
  <si>
    <t>northern mockingbird</t>
  </si>
  <si>
    <t>european starling</t>
  </si>
  <si>
    <t>great blue heron</t>
  </si>
  <si>
    <t>anna's hummingbird</t>
  </si>
  <si>
    <t>say's phoebe</t>
  </si>
  <si>
    <t>marbeled qodwits</t>
  </si>
  <si>
    <t>willets</t>
  </si>
  <si>
    <t>wimbrel</t>
  </si>
  <si>
    <t>Dave, Kathy and Joanne. (very hot (high 70's) sunny day, light breeze. Typical summer population, some migrants returning)</t>
  </si>
  <si>
    <t>American Crow</t>
  </si>
  <si>
    <t>Black Skimmer</t>
  </si>
  <si>
    <t>Forster's Tern</t>
  </si>
  <si>
    <t xml:space="preserve">Turkey Vulture </t>
  </si>
  <si>
    <t>Northern Rough Winged Swallow</t>
  </si>
  <si>
    <t>Herring Gull</t>
  </si>
  <si>
    <t>Least Sandpiper</t>
  </si>
  <si>
    <t>Long-billed Curlew</t>
  </si>
  <si>
    <t xml:space="preserve">Dave, Kathy and Susan. </t>
  </si>
  <si>
    <t>Dave, Kathy and Joanne. (beautiful sunny breezy day, 70's. Usual residents seen, plus migrants (marbled godwits, willets, sandpiper) starting to return. Longest flock of Ravens I have ever observed here.</t>
  </si>
  <si>
    <t>Marbled Godwit</t>
  </si>
  <si>
    <t>Dowitcher</t>
  </si>
  <si>
    <t>Black-bellied Plover</t>
  </si>
  <si>
    <t>Bush Tits</t>
  </si>
  <si>
    <t>Barn Swallow</t>
  </si>
  <si>
    <t>Double-crested commorant</t>
  </si>
  <si>
    <t xml:space="preserve">Osprey </t>
  </si>
  <si>
    <t>Turkey Vulture</t>
  </si>
  <si>
    <t>Western Sandpiper</t>
  </si>
  <si>
    <t>Northern Mockingbird</t>
  </si>
  <si>
    <t>Say's Phoebe</t>
  </si>
  <si>
    <t>Brown Pelican</t>
  </si>
  <si>
    <t>White-crowned Sparrow</t>
  </si>
  <si>
    <t>Marbled Godwits</t>
  </si>
  <si>
    <t>Green Heron</t>
  </si>
  <si>
    <t>California Gnatcatcher</t>
  </si>
  <si>
    <t>Gull (unspecified)</t>
  </si>
  <si>
    <t>Blue-gray Gnatcatcher</t>
  </si>
  <si>
    <t xml:space="preserve">Dave, Kathy, Robin, Susane, Joanne. (sunny day, no breeze, very high tide. Migrants are beginning to trickle in but not in large numbers yet. Lots of bugs today, flycatchers having a feast. Some of the usual residents not present today-Mallards, terns, black skimmers, house finches, great blue herons) Also, lots of lizards and butterflies. </t>
  </si>
  <si>
    <t>Joanne, Susan, Kathy, Dave. (cool day 55-65, sunny, breeze 5-10 mph. Some migrants (Marbled Godits, willets) beginning to return)</t>
  </si>
  <si>
    <t>Spotted Sandpiper</t>
  </si>
  <si>
    <t>Horned Grebe</t>
  </si>
  <si>
    <t>Orange-crowned Warbler</t>
  </si>
  <si>
    <t>Yellow-rumped Warbler</t>
  </si>
  <si>
    <t>Suzanne, Dave, Joanne. (beautiful sunny day, no breeze, 70's. A number of small land birds harvesting seeds. Fewer migrants than expected, perhaps delayed be fires, high winds or climate change)</t>
  </si>
  <si>
    <t>American Widgeon</t>
  </si>
  <si>
    <t>Western Grebe</t>
  </si>
  <si>
    <t>Common Yellow-throat Warbler</t>
  </si>
  <si>
    <t>Double-crested Commorant</t>
  </si>
  <si>
    <t>Barred Sandbass</t>
  </si>
  <si>
    <t>Shiner Surfperch</t>
  </si>
  <si>
    <t>Stingray</t>
  </si>
  <si>
    <t>13</t>
  </si>
  <si>
    <t>36x20</t>
  </si>
  <si>
    <t>bubble snail, sponge, sea squirt, limpet, algae, oyster</t>
  </si>
  <si>
    <t>26.5</t>
  </si>
  <si>
    <t>teacup limpet, oyster, polycheates, sponge, brittle star, bryzoans</t>
  </si>
  <si>
    <t>Spotted Sandbass</t>
  </si>
  <si>
    <t>Cali Halibit</t>
  </si>
  <si>
    <t>Barred Bass</t>
  </si>
  <si>
    <t>25.5x14</t>
  </si>
  <si>
    <t>28</t>
  </si>
  <si>
    <t>9-23</t>
  </si>
  <si>
    <t>20</t>
  </si>
  <si>
    <t>Navanex, brown shrimp</t>
  </si>
  <si>
    <t>Butterfly Ray</t>
  </si>
  <si>
    <t>17x25.5-20x29.5</t>
  </si>
  <si>
    <t>21-32</t>
  </si>
  <si>
    <t>18.5-19.5</t>
  </si>
  <si>
    <t>Spotted Turbot</t>
  </si>
  <si>
    <t>12.5</t>
  </si>
  <si>
    <t>sea slug, bubble snail, kelp, horn snail, sponge, worm, navinax, bryzoan, navinax eggs, nudibranch eggs</t>
  </si>
  <si>
    <t>Spotted Bass</t>
  </si>
  <si>
    <t>Slough Anchory</t>
  </si>
  <si>
    <t>20.5-22</t>
  </si>
  <si>
    <t>California Halibut</t>
  </si>
  <si>
    <t>California Sitngray</t>
  </si>
  <si>
    <t>Antrophy</t>
  </si>
  <si>
    <t>23x13</t>
  </si>
  <si>
    <t>6 sponges, 5 turnicates</t>
  </si>
  <si>
    <t>round stingray</t>
  </si>
  <si>
    <t>barred sandbass</t>
  </si>
  <si>
    <t>24.5</t>
  </si>
  <si>
    <t>22.5</t>
  </si>
  <si>
    <t>26x13.5</t>
  </si>
  <si>
    <t>30x16</t>
  </si>
  <si>
    <t>seastar, sea anemone, sea squirts, sea slug, small peterson, sponge colonial, colonial turnicate, tunicate, mussel, flatworm, bryzoan</t>
  </si>
  <si>
    <t>spotted turbot</t>
  </si>
  <si>
    <t>21.5-27.5</t>
  </si>
  <si>
    <t>16.5</t>
  </si>
  <si>
    <t>23.5x13</t>
  </si>
  <si>
    <t>19.5</t>
  </si>
  <si>
    <t>spotted sandbass</t>
  </si>
  <si>
    <t>21-29</t>
  </si>
  <si>
    <t>california round stingray</t>
  </si>
  <si>
    <t>26x15-30.5x16.5</t>
  </si>
  <si>
    <t>navanax</t>
  </si>
  <si>
    <t>california halibut</t>
  </si>
  <si>
    <t>27</t>
  </si>
  <si>
    <t>bat  ray</t>
  </si>
  <si>
    <t>42x25</t>
  </si>
  <si>
    <t>26x14-32x17</t>
  </si>
  <si>
    <t>11.5</t>
  </si>
  <si>
    <t>sea slugs, sponges, nudibranch, bryzoan, acorn mussels, bubbleshell, tunacites, moonsnail (eegs)</t>
  </si>
  <si>
    <t>21-28</t>
  </si>
  <si>
    <t>15x9-29x15</t>
  </si>
  <si>
    <t>22x12</t>
  </si>
  <si>
    <t>tunacites, bryzoan, sea slug, scallop, sponge</t>
  </si>
  <si>
    <t>34.5x18.5</t>
  </si>
  <si>
    <t>18x27.5</t>
  </si>
  <si>
    <t>28.25x15.75</t>
  </si>
  <si>
    <t>29x15.5</t>
  </si>
  <si>
    <t>Turbut</t>
  </si>
  <si>
    <t>2-28</t>
  </si>
  <si>
    <t>Mullet</t>
  </si>
  <si>
    <t>53</t>
  </si>
  <si>
    <t>10-21</t>
  </si>
  <si>
    <t>Sculpin</t>
  </si>
  <si>
    <t>12.5-13.5</t>
  </si>
  <si>
    <t>3-7</t>
  </si>
  <si>
    <t>2/11/17 - NO DATA</t>
  </si>
  <si>
    <t>1/14/2017 - NO DATA</t>
  </si>
  <si>
    <t>11-56.5</t>
  </si>
  <si>
    <t>9--18</t>
  </si>
  <si>
    <t>4--5</t>
  </si>
  <si>
    <t>Staghorn Sculpin</t>
  </si>
  <si>
    <t>5.5-7.5</t>
  </si>
  <si>
    <t>6.5-9</t>
  </si>
  <si>
    <t>4--13</t>
  </si>
  <si>
    <t>7--9</t>
  </si>
  <si>
    <t>7--11</t>
  </si>
  <si>
    <t>6-11.5</t>
  </si>
  <si>
    <t>4-6.5</t>
  </si>
  <si>
    <t>4-11.5</t>
  </si>
  <si>
    <t>5--9</t>
  </si>
  <si>
    <t>Gobie (yellow fin)</t>
  </si>
  <si>
    <t>2.5--11</t>
  </si>
  <si>
    <t>Spotfin Turbot</t>
  </si>
  <si>
    <t>Brown Stingray</t>
  </si>
  <si>
    <t>31x17</t>
  </si>
  <si>
    <t>Yellowfin Crocker</t>
  </si>
  <si>
    <t>Killi fish</t>
  </si>
  <si>
    <t>Salma</t>
  </si>
  <si>
    <t>Anchovies</t>
  </si>
  <si>
    <t>7/8/2017 - NO DATA</t>
  </si>
  <si>
    <t>Needle fish</t>
  </si>
  <si>
    <t>55-60</t>
  </si>
  <si>
    <t>4--16</t>
  </si>
  <si>
    <t>5--6</t>
  </si>
  <si>
    <t>Bat ray</t>
  </si>
  <si>
    <t>60x34</t>
  </si>
  <si>
    <t>Round ray</t>
  </si>
  <si>
    <t>32.5x18</t>
  </si>
  <si>
    <t>8--9</t>
  </si>
  <si>
    <t>5--15</t>
  </si>
  <si>
    <t>Bay Pipefish</t>
  </si>
  <si>
    <t>Goby</t>
  </si>
  <si>
    <t>Bay Blenny</t>
  </si>
  <si>
    <t>43-55</t>
  </si>
  <si>
    <t>8--16</t>
  </si>
  <si>
    <t>4--7.5</t>
  </si>
  <si>
    <t>Half beaks</t>
  </si>
  <si>
    <t>Kilifish</t>
  </si>
  <si>
    <t>Sea slug</t>
  </si>
  <si>
    <t>4.5-6.5</t>
  </si>
  <si>
    <t>10.5-17</t>
  </si>
  <si>
    <t>8-12.5</t>
  </si>
  <si>
    <t>5--12</t>
  </si>
  <si>
    <t>asain date mussel</t>
  </si>
  <si>
    <t>brine</t>
  </si>
  <si>
    <t>Cone snail</t>
  </si>
  <si>
    <t>CA cone snail</t>
  </si>
  <si>
    <t>unidentified snail</t>
  </si>
  <si>
    <t>unidentified fish</t>
  </si>
  <si>
    <t>Asian date mussels</t>
  </si>
  <si>
    <t>melita Sp</t>
  </si>
  <si>
    <t>Nematoad</t>
  </si>
  <si>
    <t>Blevy fish</t>
  </si>
  <si>
    <t>Elasmoous bampo</t>
  </si>
  <si>
    <t>Neritidae</t>
  </si>
  <si>
    <t>Cone snails</t>
  </si>
  <si>
    <t>unidentified isopod</t>
  </si>
  <si>
    <t>Isopod Paranthuraelegans</t>
  </si>
  <si>
    <t>Club tunicate</t>
  </si>
  <si>
    <t>Anthropod</t>
  </si>
  <si>
    <t>Bryzoa</t>
  </si>
  <si>
    <t>Sponge</t>
  </si>
  <si>
    <t>dark brown</t>
  </si>
  <si>
    <t>salty sulfur</t>
  </si>
  <si>
    <t>Polycheate</t>
  </si>
  <si>
    <t>Scallop</t>
  </si>
  <si>
    <t>Horn Snail</t>
  </si>
  <si>
    <t>Tunacites</t>
  </si>
  <si>
    <t>Elasmopus bamp</t>
  </si>
  <si>
    <t>Melita sp.</t>
  </si>
  <si>
    <t>Anemone</t>
  </si>
  <si>
    <t>Skeleton Shrimp</t>
  </si>
  <si>
    <t>Exosphaeroma inornata</t>
  </si>
  <si>
    <t>Syllidae</t>
  </si>
  <si>
    <t>Limpet</t>
  </si>
  <si>
    <t>Ribbed mussel</t>
  </si>
  <si>
    <t>Asian Date Mussels</t>
  </si>
  <si>
    <t>Speckled scallops</t>
  </si>
  <si>
    <t>Ampithoe plumosa</t>
  </si>
  <si>
    <t>Sea squirt</t>
  </si>
  <si>
    <t>Chain Tunicate</t>
  </si>
  <si>
    <t>CA mussels</t>
  </si>
  <si>
    <t>Euniodae</t>
  </si>
  <si>
    <t>Soft bryozoa</t>
  </si>
  <si>
    <t>bryozoa membranipora membranacea</t>
  </si>
  <si>
    <t>southern finger limpet</t>
  </si>
  <si>
    <t>Japanese oyster</t>
  </si>
  <si>
    <t>Pacific oyster</t>
  </si>
  <si>
    <t>Aggregating anemone</t>
  </si>
  <si>
    <t>Nereid worm</t>
  </si>
  <si>
    <t>Limpid</t>
  </si>
  <si>
    <t>Sea lettuce</t>
  </si>
  <si>
    <t>Brittle stars</t>
  </si>
  <si>
    <t>Scallops</t>
  </si>
  <si>
    <t>Anthropod Melita</t>
  </si>
  <si>
    <t>18 scaled worm</t>
  </si>
  <si>
    <t>5.5-6</t>
  </si>
  <si>
    <t>Shellmaker</t>
  </si>
  <si>
    <t>Alex Lim</t>
  </si>
  <si>
    <t>Kathy Sheridan, Brittany Poloni</t>
  </si>
  <si>
    <t>Interns (Eric Ji, Joseph Wong)</t>
  </si>
  <si>
    <t xml:space="preserve">Dave Meyer, Kathy Sheridan, Brittany Poloni, Joanne Park </t>
  </si>
  <si>
    <t>OCCK (Cara and Tina)</t>
  </si>
  <si>
    <t>OC Coast Keepers, NBC, Peter Fuhrer, Dyanna Pena, Betsy Flynn, Holly Fuhrer, Bill Halloday, Misc. 9 -UCI</t>
  </si>
  <si>
    <t>Bill Halloday, Gary Blaxton, Peter and Holly Fuhrer, Casey Moore</t>
  </si>
  <si>
    <t>OCC (Dyana Pena)</t>
  </si>
  <si>
    <t>John Smith, Alex Kim, Belen Cairo (2 UCI students), Interns (Eric Ji, Joseph Wong)</t>
  </si>
  <si>
    <t>Peter and Holly Fuhre +grand kids, Rebecca P.</t>
  </si>
  <si>
    <t xml:space="preserve">Kathy Sheridan, Joanne Park </t>
  </si>
  <si>
    <t xml:space="preserve">Kathy Sheridan, Joanne Park, Dave Meyer </t>
  </si>
  <si>
    <t>Peter, Holly, Samantha, Mackenzie, Cara, Alex Lim</t>
  </si>
  <si>
    <t>Intern- Justin</t>
  </si>
  <si>
    <t>OCC -Rob Ellis (14), CSULB (3)</t>
  </si>
  <si>
    <t>Riverside Community College</t>
  </si>
  <si>
    <t>Cara, Tina, OCCK, Peter + Holly, Jacil Smith</t>
  </si>
  <si>
    <t>OCCK, Cara, Peter and Holly, Alex Kim, Danielle, Bryce, Perog</t>
  </si>
  <si>
    <t>CSUF (28)</t>
  </si>
  <si>
    <t>Holly and Peter (NBC), Dyanna and Karen (OCCK), Jack Smith (NBC)</t>
  </si>
  <si>
    <t>Cara, Ryan, Bryce (OCCK)</t>
  </si>
  <si>
    <t>University of Redlands</t>
  </si>
  <si>
    <t>Dyanna, Peter B., Holly and Jack, Casey Moore, Samantha Garcia</t>
  </si>
  <si>
    <t>Riverside City College (17)</t>
  </si>
  <si>
    <t>Tony, Rachel, Peter and Holly, Cara</t>
  </si>
  <si>
    <t>University of Redlands, Pacific Academy, MTSac</t>
  </si>
  <si>
    <t>Joanne, Suzanne, Kathy, Dave</t>
  </si>
  <si>
    <t>Dave, Kathy, Robin, Joanne, Suzanne</t>
  </si>
  <si>
    <t xml:space="preserve">Kathy Sheridan, Suzanne Welsh, Dave Meyer </t>
  </si>
  <si>
    <t>Dyana, Rachel, Tiffany, Tony</t>
  </si>
  <si>
    <t>NBC Naturalists</t>
  </si>
  <si>
    <t>Suzanne, Dave, Joanne</t>
  </si>
  <si>
    <t>Cara, Casey, Peter and Holly, Gian Carlo, Tanya</t>
  </si>
  <si>
    <t>Mt. Sac (25)</t>
  </si>
  <si>
    <t>Asian Date Mussel</t>
  </si>
  <si>
    <t>California Mussel</t>
  </si>
  <si>
    <t>Pleated Sea Squirt</t>
  </si>
  <si>
    <t>Colony</t>
  </si>
  <si>
    <t>Wart Sea Squirt</t>
  </si>
  <si>
    <t>Amhipods</t>
  </si>
  <si>
    <t>Nerididae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</si>
</sst>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409]h:mm:ss\ AM/PM"/>
    <numFmt numFmtId="167" formatCode="[$-F400]h:mm:ss\ AM/PM"/>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m/d/yy;@"/>
    <numFmt numFmtId="174" formatCode="h:mm;@"/>
  </numFmts>
  <fonts count="77">
    <font>
      <sz val="10"/>
      <name val="Arial"/>
      <family val="0"/>
    </font>
    <font>
      <sz val="8"/>
      <name val="Arial"/>
      <family val="0"/>
    </font>
    <font>
      <u val="single"/>
      <sz val="10"/>
      <color indexed="12"/>
      <name val="Arial"/>
      <family val="0"/>
    </font>
    <font>
      <b/>
      <sz val="10"/>
      <name val="Arial"/>
      <family val="2"/>
    </font>
    <font>
      <u val="single"/>
      <sz val="10"/>
      <color indexed="36"/>
      <name val="Arial"/>
      <family val="0"/>
    </font>
    <font>
      <b/>
      <i/>
      <sz val="10"/>
      <name val="Arial"/>
      <family val="2"/>
    </font>
    <font>
      <b/>
      <i/>
      <sz val="10"/>
      <name val="Verdana"/>
      <family val="2"/>
    </font>
    <font>
      <b/>
      <i/>
      <sz val="8"/>
      <name val="Arial"/>
      <family val="2"/>
    </font>
    <font>
      <sz val="9"/>
      <name val="Arial"/>
      <family val="2"/>
    </font>
    <font>
      <b/>
      <sz val="10"/>
      <color indexed="10"/>
      <name val="Arial"/>
      <family val="2"/>
    </font>
    <font>
      <b/>
      <sz val="8"/>
      <name val="Arial"/>
      <family val="2"/>
    </font>
    <font>
      <b/>
      <i/>
      <sz val="9"/>
      <name val="Arial"/>
      <family val="2"/>
    </font>
    <font>
      <sz val="8"/>
      <name val="Times New Roman"/>
      <family val="1"/>
    </font>
    <font>
      <sz val="9"/>
      <name val="Times New Roman"/>
      <family val="1"/>
    </font>
    <font>
      <sz val="7"/>
      <name val="Times New Roman"/>
      <family val="1"/>
    </font>
    <font>
      <b/>
      <sz val="6"/>
      <name val="Times New Roman"/>
      <family val="1"/>
    </font>
    <font>
      <b/>
      <sz val="9"/>
      <name val="Times New Roman"/>
      <family val="1"/>
    </font>
    <font>
      <sz val="14.25"/>
      <color indexed="8"/>
      <name val="Arial"/>
      <family val="0"/>
    </font>
    <font>
      <sz val="14.75"/>
      <color indexed="8"/>
      <name val="Arial"/>
      <family val="0"/>
    </font>
    <font>
      <sz val="12"/>
      <color indexed="8"/>
      <name val="Arial"/>
      <family val="0"/>
    </font>
    <font>
      <sz val="16.75"/>
      <color indexed="8"/>
      <name val="Arial"/>
      <family val="0"/>
    </font>
    <font>
      <sz val="17.25"/>
      <color indexed="8"/>
      <name val="Arial"/>
      <family val="0"/>
    </font>
    <font>
      <sz val="15.4"/>
      <color indexed="8"/>
      <name val="Arial"/>
      <family val="0"/>
    </font>
    <font>
      <sz val="14.5"/>
      <color indexed="8"/>
      <name val="Arial"/>
      <family val="0"/>
    </font>
    <font>
      <sz val="13.3"/>
      <color indexed="8"/>
      <name val="Arial"/>
      <family val="0"/>
    </font>
    <font>
      <sz val="11.5"/>
      <color indexed="8"/>
      <name val="Arial"/>
      <family val="0"/>
    </font>
    <font>
      <sz val="10.55"/>
      <color indexed="8"/>
      <name val="Arial"/>
      <family val="0"/>
    </font>
    <font>
      <sz val="11"/>
      <color indexed="8"/>
      <name val="Arial"/>
      <family val="0"/>
    </font>
    <font>
      <sz val="10.25"/>
      <color indexed="8"/>
      <name val="Arial"/>
      <family val="0"/>
    </font>
    <font>
      <sz val="9.4"/>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25"/>
      <color indexed="8"/>
      <name val="Arial"/>
      <family val="0"/>
    </font>
    <font>
      <b/>
      <sz val="17"/>
      <color indexed="8"/>
      <name val="Arial"/>
      <family val="0"/>
    </font>
    <font>
      <b/>
      <sz val="14.75"/>
      <color indexed="8"/>
      <name val="Arial"/>
      <family val="0"/>
    </font>
    <font>
      <b/>
      <sz val="14.75"/>
      <color indexed="8"/>
      <name val="Calibri"/>
      <family val="0"/>
    </font>
    <font>
      <b/>
      <sz val="17.75"/>
      <color indexed="8"/>
      <name val="Arial"/>
      <family val="0"/>
    </font>
    <font>
      <b/>
      <sz val="12"/>
      <color indexed="8"/>
      <name val="Arial"/>
      <family val="0"/>
    </font>
    <font>
      <b/>
      <sz val="15.25"/>
      <color indexed="8"/>
      <name val="Arial"/>
      <family val="0"/>
    </font>
    <font>
      <b/>
      <sz val="17.25"/>
      <color indexed="8"/>
      <name val="Arial"/>
      <family val="0"/>
    </font>
    <font>
      <b/>
      <sz val="18.25"/>
      <color indexed="8"/>
      <name val="Arial"/>
      <family val="0"/>
    </font>
    <font>
      <b/>
      <sz val="14.5"/>
      <color indexed="8"/>
      <name val="Arial"/>
      <family val="0"/>
    </font>
    <font>
      <b/>
      <sz val="15"/>
      <color indexed="8"/>
      <name val="Arial"/>
      <family val="0"/>
    </font>
    <font>
      <b/>
      <sz val="11.5"/>
      <color indexed="8"/>
      <name val="Arial"/>
      <family val="0"/>
    </font>
    <font>
      <sz val="11"/>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3"/>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style="thin"/>
      <right style="thin"/>
      <top style="thin"/>
      <bottom style="thin"/>
    </border>
    <border>
      <left>
        <color indexed="63"/>
      </left>
      <right style="thin"/>
      <top style="thin"/>
      <bottom style="thin"/>
    </border>
    <border>
      <left style="thick">
        <color indexed="60"/>
      </left>
      <right style="double">
        <color indexed="60"/>
      </right>
      <top style="thin"/>
      <bottom style="thin"/>
    </border>
    <border>
      <left style="thick">
        <color indexed="60"/>
      </left>
      <right style="double">
        <color indexed="60"/>
      </right>
      <top style="thin"/>
      <bottom>
        <color indexed="63"/>
      </bottom>
    </border>
    <border>
      <left style="double">
        <color indexed="60"/>
      </left>
      <right style="double">
        <color indexed="60"/>
      </right>
      <top style="thin"/>
      <bottom style="thin"/>
    </border>
    <border>
      <left style="double">
        <color indexed="60"/>
      </left>
      <right style="double">
        <color indexed="60"/>
      </right>
      <top style="thin"/>
      <bottom style="double">
        <color indexed="60"/>
      </bottom>
    </border>
    <border>
      <left style="thick">
        <color indexed="60"/>
      </left>
      <right style="double">
        <color indexed="60"/>
      </right>
      <top>
        <color indexed="63"/>
      </top>
      <bottom style="thin"/>
    </border>
    <border>
      <left style="double">
        <color indexed="60"/>
      </left>
      <right style="double">
        <color indexed="60"/>
      </right>
      <top>
        <color indexed="63"/>
      </top>
      <bottom style="thin"/>
    </border>
    <border>
      <left>
        <color indexed="63"/>
      </left>
      <right style="double">
        <color indexed="60"/>
      </right>
      <top style="double">
        <color indexed="60"/>
      </top>
      <bottom style="double">
        <color indexed="60"/>
      </bottom>
    </border>
    <border>
      <left style="double">
        <color indexed="60"/>
      </left>
      <right>
        <color indexed="63"/>
      </right>
      <top style="double">
        <color indexed="60"/>
      </top>
      <bottom>
        <color indexed="63"/>
      </bottom>
    </border>
    <border>
      <left>
        <color indexed="63"/>
      </left>
      <right>
        <color indexed="63"/>
      </right>
      <top style="double">
        <color indexed="60"/>
      </top>
      <bottom>
        <color indexed="63"/>
      </bottom>
    </border>
    <border>
      <left>
        <color indexed="63"/>
      </left>
      <right style="double">
        <color indexed="60"/>
      </right>
      <top style="double">
        <color indexed="60"/>
      </top>
      <bottom>
        <color indexed="63"/>
      </bottom>
    </border>
    <border>
      <left style="double">
        <color indexed="60"/>
      </left>
      <right>
        <color indexed="63"/>
      </right>
      <top style="double">
        <color indexed="60"/>
      </top>
      <bottom style="double">
        <color indexed="60"/>
      </bottom>
    </border>
    <border>
      <left>
        <color indexed="63"/>
      </left>
      <right>
        <color indexed="63"/>
      </right>
      <top style="double">
        <color indexed="60"/>
      </top>
      <bottom style="double">
        <color indexed="60"/>
      </bottom>
    </border>
    <border>
      <left>
        <color indexed="63"/>
      </left>
      <right>
        <color indexed="63"/>
      </right>
      <top>
        <color indexed="63"/>
      </top>
      <bottom style="double">
        <color indexed="60"/>
      </bottom>
    </border>
    <border>
      <left style="double">
        <color indexed="60"/>
      </left>
      <right>
        <color indexed="63"/>
      </right>
      <top>
        <color indexed="63"/>
      </top>
      <bottom>
        <color indexed="63"/>
      </bottom>
    </border>
    <border>
      <left style="double">
        <color indexed="60"/>
      </left>
      <right style="double">
        <color indexed="60"/>
      </right>
      <top style="double">
        <color indexed="60"/>
      </top>
      <bottom style="double">
        <color indexed="60"/>
      </bottom>
    </border>
    <border>
      <left>
        <color indexed="63"/>
      </left>
      <right style="double">
        <color indexed="60"/>
      </right>
      <top>
        <color indexed="63"/>
      </top>
      <bottom style="double">
        <color indexed="60"/>
      </bottom>
    </border>
    <border>
      <left style="double">
        <color indexed="60"/>
      </left>
      <right>
        <color indexed="63"/>
      </right>
      <top>
        <color indexed="63"/>
      </top>
      <bottom style="double">
        <color indexed="60"/>
      </bottom>
    </border>
    <border>
      <left>
        <color indexed="63"/>
      </left>
      <right style="double">
        <color indexed="60"/>
      </right>
      <top style="thin"/>
      <bottom style="double">
        <color indexed="60"/>
      </bottom>
    </border>
    <border>
      <left style="thin"/>
      <right style="double">
        <color indexed="60"/>
      </right>
      <top style="thin"/>
      <bottom style="thin"/>
    </border>
    <border>
      <left style="double">
        <color indexed="60"/>
      </left>
      <right style="thin"/>
      <top style="double">
        <color indexed="60"/>
      </top>
      <bottom style="thin"/>
    </border>
    <border>
      <left style="thin"/>
      <right style="thin"/>
      <top style="double">
        <color indexed="60"/>
      </top>
      <bottom style="thin"/>
    </border>
    <border>
      <left style="thin"/>
      <right style="double">
        <color indexed="60"/>
      </right>
      <top style="double">
        <color indexed="60"/>
      </top>
      <bottom style="thin"/>
    </border>
    <border>
      <left style="double">
        <color indexed="60"/>
      </left>
      <right style="thin"/>
      <top style="thin"/>
      <bottom style="thin"/>
    </border>
    <border>
      <left style="double">
        <color indexed="60"/>
      </left>
      <right style="thin"/>
      <top style="thin"/>
      <bottom style="double">
        <color indexed="60"/>
      </bottom>
    </border>
    <border>
      <left style="thin"/>
      <right style="thin"/>
      <top style="thin"/>
      <bottom style="double">
        <color indexed="60"/>
      </bottom>
    </border>
    <border>
      <left style="thin"/>
      <right style="double">
        <color indexed="60"/>
      </right>
      <top style="thin"/>
      <bottom style="double">
        <color indexed="60"/>
      </bottom>
    </border>
    <border>
      <left style="double">
        <color indexed="60"/>
      </left>
      <right style="thin"/>
      <top>
        <color indexed="63"/>
      </top>
      <bottom style="thin"/>
    </border>
    <border>
      <left style="thin"/>
      <right style="thin"/>
      <top>
        <color indexed="63"/>
      </top>
      <bottom style="thin"/>
    </border>
    <border>
      <left style="thin"/>
      <right style="double">
        <color indexed="60"/>
      </right>
      <top>
        <color indexed="63"/>
      </top>
      <bottom style="thin"/>
    </border>
    <border>
      <left style="double">
        <color indexed="60"/>
      </left>
      <right style="thin"/>
      <top style="thin"/>
      <bottom>
        <color indexed="63"/>
      </bottom>
    </border>
    <border>
      <left style="thin"/>
      <right style="thin"/>
      <top style="thin"/>
      <bottom>
        <color indexed="63"/>
      </bottom>
    </border>
    <border>
      <left style="thin"/>
      <right style="double">
        <color indexed="60"/>
      </right>
      <top style="thin"/>
      <bottom>
        <color indexed="63"/>
      </bottom>
    </border>
    <border>
      <left style="double">
        <color indexed="60"/>
      </left>
      <right style="thin"/>
      <top style="double">
        <color indexed="60"/>
      </top>
      <bottom style="double">
        <color indexed="60"/>
      </bottom>
    </border>
    <border>
      <left style="thin"/>
      <right style="thin"/>
      <top style="double">
        <color indexed="60"/>
      </top>
      <bottom style="double">
        <color indexed="60"/>
      </bottom>
    </border>
    <border>
      <left style="thin"/>
      <right>
        <color indexed="63"/>
      </right>
      <top style="thin"/>
      <bottom style="thin"/>
    </border>
    <border>
      <left style="thin"/>
      <right style="double">
        <color indexed="60"/>
      </right>
      <top style="double">
        <color indexed="60"/>
      </top>
      <bottom style="double">
        <color indexed="60"/>
      </bottom>
    </border>
    <border>
      <left style="thin"/>
      <right>
        <color indexed="63"/>
      </right>
      <top style="thin"/>
      <bottom>
        <color indexed="63"/>
      </bottom>
    </border>
    <border>
      <left style="thin"/>
      <right style="thin"/>
      <top style="double">
        <color indexed="60"/>
      </top>
      <bottom>
        <color indexed="63"/>
      </bottom>
    </border>
    <border>
      <left style="thin"/>
      <right>
        <color indexed="63"/>
      </right>
      <top style="double">
        <color indexed="60"/>
      </top>
      <bottom>
        <color indexed="63"/>
      </bottom>
    </border>
    <border>
      <left style="double">
        <color indexed="60"/>
      </left>
      <right style="thin"/>
      <top>
        <color indexed="63"/>
      </top>
      <bottom>
        <color indexed="63"/>
      </bottom>
    </border>
    <border>
      <left>
        <color indexed="63"/>
      </left>
      <right>
        <color indexed="63"/>
      </right>
      <top style="thin"/>
      <bottom>
        <color indexed="63"/>
      </bottom>
    </border>
    <border>
      <left>
        <color indexed="63"/>
      </left>
      <right style="double">
        <color indexed="60"/>
      </right>
      <top style="thin"/>
      <bottom>
        <color indexed="63"/>
      </bottom>
    </border>
    <border>
      <left style="thin"/>
      <right>
        <color indexed="63"/>
      </right>
      <top>
        <color indexed="63"/>
      </top>
      <bottom>
        <color indexed="63"/>
      </bottom>
    </border>
    <border>
      <left>
        <color indexed="63"/>
      </left>
      <right style="double">
        <color indexed="60"/>
      </right>
      <top>
        <color indexed="63"/>
      </top>
      <bottom>
        <color indexed="63"/>
      </bottom>
    </border>
    <border>
      <left>
        <color indexed="63"/>
      </left>
      <right>
        <color indexed="63"/>
      </right>
      <top>
        <color indexed="63"/>
      </top>
      <bottom style="thin"/>
    </border>
    <border>
      <left>
        <color indexed="63"/>
      </left>
      <right style="double">
        <color indexed="60"/>
      </right>
      <top>
        <color indexed="63"/>
      </top>
      <bottom style="thin"/>
    </border>
    <border>
      <left>
        <color indexed="63"/>
      </left>
      <right style="double">
        <color indexed="60"/>
      </right>
      <top style="thin"/>
      <bottom style="thin"/>
    </border>
    <border>
      <left style="medium">
        <color indexed="23"/>
      </left>
      <right>
        <color indexed="63"/>
      </right>
      <top style="medium">
        <color indexed="23"/>
      </top>
      <bottom style="medium">
        <color indexed="23"/>
      </bottom>
    </border>
    <border>
      <left style="medium">
        <color indexed="23"/>
      </left>
      <right>
        <color indexed="63"/>
      </right>
      <top>
        <color indexed="63"/>
      </top>
      <bottom style="medium">
        <color indexed="23"/>
      </bottom>
    </border>
    <border>
      <left style="medium">
        <color indexed="23"/>
      </left>
      <right>
        <color indexed="63"/>
      </right>
      <top>
        <color indexed="63"/>
      </top>
      <bottom>
        <color indexed="63"/>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style="medium">
        <color indexed="23"/>
      </bottom>
    </border>
    <border>
      <left style="medium">
        <color indexed="23"/>
      </left>
      <right style="medium">
        <color indexed="23"/>
      </right>
      <top>
        <color indexed="63"/>
      </top>
      <bottom>
        <color indexed="63"/>
      </bottom>
    </border>
    <border>
      <left style="double">
        <color indexed="60"/>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double">
        <color indexed="60"/>
      </top>
      <bottom style="thin"/>
    </border>
    <border>
      <left style="double">
        <color indexed="60"/>
      </left>
      <right style="thin"/>
      <top style="double">
        <color indexed="60"/>
      </top>
      <bottom>
        <color indexed="63"/>
      </bottom>
    </border>
    <border>
      <left style="thin"/>
      <right style="thin"/>
      <top style="thin"/>
      <bottom style="thick">
        <color indexed="60"/>
      </bottom>
    </border>
    <border>
      <left style="double">
        <color indexed="60"/>
      </left>
      <right style="double">
        <color indexed="60"/>
      </right>
      <top>
        <color indexed="63"/>
      </top>
      <bottom style="double">
        <color indexed="60"/>
      </bottom>
    </border>
    <border>
      <left style="double">
        <color indexed="60"/>
      </left>
      <right style="double">
        <color indexed="60"/>
      </right>
      <top>
        <color indexed="63"/>
      </top>
      <bottom style="thick">
        <color indexed="60"/>
      </bottom>
    </border>
    <border>
      <left style="double">
        <color indexed="60"/>
      </left>
      <right style="thin"/>
      <top style="thin"/>
      <bottom style="thick">
        <color indexed="60"/>
      </bottom>
    </border>
    <border>
      <left style="thin"/>
      <right style="double">
        <color indexed="60"/>
      </right>
      <top style="thin"/>
      <bottom style="thick">
        <color indexed="60"/>
      </bottom>
    </border>
    <border>
      <left>
        <color indexed="63"/>
      </left>
      <right style="double">
        <color indexed="60"/>
      </right>
      <top style="thick">
        <color indexed="60"/>
      </top>
      <bottom style="double">
        <color indexed="60"/>
      </bottom>
    </border>
    <border>
      <left>
        <color indexed="63"/>
      </left>
      <right style="thin"/>
      <top style="double">
        <color indexed="60"/>
      </top>
      <bottom style="thin"/>
    </border>
    <border>
      <left style="double">
        <color indexed="60"/>
      </left>
      <right style="double">
        <color indexed="60"/>
      </right>
      <top style="double">
        <color indexed="60"/>
      </top>
      <bottom style="thin"/>
    </border>
    <border>
      <left style="double">
        <color indexed="60"/>
      </left>
      <right style="double">
        <color indexed="60"/>
      </right>
      <top>
        <color indexed="63"/>
      </top>
      <bottom>
        <color indexed="63"/>
      </bottom>
    </border>
    <border>
      <left style="thin"/>
      <right>
        <color indexed="63"/>
      </right>
      <top style="double">
        <color indexed="60"/>
      </top>
      <bottom style="double">
        <color indexed="60"/>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double">
        <color indexed="60"/>
      </bottom>
    </border>
    <border>
      <left style="double">
        <color indexed="60"/>
      </left>
      <right style="thin"/>
      <top>
        <color indexed="63"/>
      </top>
      <bottom style="double">
        <color indexed="60"/>
      </bottom>
    </border>
    <border>
      <left style="double">
        <color indexed="60"/>
      </left>
      <right style="double">
        <color indexed="60"/>
      </right>
      <top style="thin"/>
      <bottom>
        <color indexed="63"/>
      </bottom>
    </border>
    <border>
      <left style="thin"/>
      <right>
        <color indexed="63"/>
      </right>
      <top>
        <color indexed="63"/>
      </top>
      <bottom style="double">
        <color indexed="60"/>
      </bottom>
    </border>
    <border>
      <left style="medium">
        <color indexed="23"/>
      </left>
      <right style="medium">
        <color indexed="23"/>
      </right>
      <top style="medium">
        <color indexed="23"/>
      </top>
      <bottom>
        <color indexed="63"/>
      </bottom>
    </border>
    <border>
      <left>
        <color indexed="63"/>
      </left>
      <right style="double">
        <color indexed="60"/>
      </right>
      <top style="double">
        <color indexed="60"/>
      </top>
      <bottom style="thin"/>
    </border>
    <border>
      <left>
        <color indexed="63"/>
      </left>
      <right>
        <color indexed="63"/>
      </right>
      <top style="thin"/>
      <bottom style="thin"/>
    </border>
    <border>
      <left>
        <color indexed="63"/>
      </left>
      <right>
        <color indexed="63"/>
      </right>
      <top style="double">
        <color indexed="60"/>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4" fillId="0" borderId="0" applyNumberFormat="0" applyFill="0" applyBorder="0" applyAlignment="0" applyProtection="0"/>
    <xf numFmtId="0" fontId="66" fillId="28"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29" borderId="1" applyNumberFormat="0" applyAlignment="0" applyProtection="0"/>
    <xf numFmtId="0" fontId="71" fillId="0" borderId="6" applyNumberFormat="0" applyFill="0" applyAlignment="0" applyProtection="0"/>
    <xf numFmtId="0" fontId="72" fillId="30" borderId="0" applyNumberFormat="0" applyBorder="0" applyAlignment="0" applyProtection="0"/>
    <xf numFmtId="0" fontId="0" fillId="31" borderId="7" applyNumberFormat="0" applyFont="0" applyAlignment="0" applyProtection="0"/>
    <xf numFmtId="0" fontId="73" fillId="26"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63">
    <xf numFmtId="0" fontId="0" fillId="0" borderId="0" xfId="0" applyAlignment="1">
      <alignment/>
    </xf>
    <xf numFmtId="14" fontId="0" fillId="0" borderId="0" xfId="0" applyNumberFormat="1" applyAlignment="1">
      <alignment/>
    </xf>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0" fillId="32" borderId="0" xfId="0" applyFill="1" applyAlignment="1">
      <alignment/>
    </xf>
    <xf numFmtId="0" fontId="0" fillId="0" borderId="0" xfId="0" applyFill="1" applyAlignment="1">
      <alignment/>
    </xf>
    <xf numFmtId="0" fontId="0" fillId="0" borderId="0" xfId="0" applyAlignment="1">
      <alignment/>
    </xf>
    <xf numFmtId="0" fontId="0" fillId="32" borderId="0" xfId="0" applyFill="1" applyAlignment="1">
      <alignment horizontal="center"/>
    </xf>
    <xf numFmtId="49" fontId="0" fillId="0" borderId="0" xfId="0" applyNumberFormat="1" applyAlignment="1">
      <alignment horizontal="center"/>
    </xf>
    <xf numFmtId="0" fontId="0" fillId="0" borderId="0" xfId="0" applyFill="1" applyAlignment="1">
      <alignment horizontal="center"/>
    </xf>
    <xf numFmtId="0" fontId="0" fillId="0" borderId="0" xfId="0" applyFill="1" applyAlignment="1">
      <alignment horizontal="left"/>
    </xf>
    <xf numFmtId="14" fontId="0" fillId="0" borderId="0" xfId="0" applyNumberFormat="1" applyFill="1" applyAlignment="1">
      <alignment horizontal="center"/>
    </xf>
    <xf numFmtId="49" fontId="0" fillId="0" borderId="0" xfId="0" applyNumberFormat="1" applyAlignment="1">
      <alignment/>
    </xf>
    <xf numFmtId="14" fontId="0" fillId="0" borderId="0" xfId="0" applyNumberFormat="1" applyFill="1" applyAlignment="1">
      <alignment/>
    </xf>
    <xf numFmtId="0" fontId="3" fillId="0" borderId="0" xfId="0" applyFont="1" applyFill="1" applyAlignment="1">
      <alignment/>
    </xf>
    <xf numFmtId="0" fontId="3"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3" fillId="33" borderId="18" xfId="0" applyFont="1" applyFill="1" applyBorder="1" applyAlignment="1">
      <alignment/>
    </xf>
    <xf numFmtId="0" fontId="0" fillId="33" borderId="18" xfId="0" applyFill="1" applyBorder="1" applyAlignment="1">
      <alignment/>
    </xf>
    <xf numFmtId="0" fontId="0" fillId="0" borderId="18" xfId="0" applyFill="1" applyBorder="1" applyAlignment="1">
      <alignment/>
    </xf>
    <xf numFmtId="0" fontId="3" fillId="0" borderId="18" xfId="0" applyFont="1" applyFill="1" applyBorder="1" applyAlignment="1">
      <alignment/>
    </xf>
    <xf numFmtId="0" fontId="0" fillId="0" borderId="18" xfId="0" applyFont="1" applyBorder="1" applyAlignment="1">
      <alignment/>
    </xf>
    <xf numFmtId="14" fontId="0" fillId="34" borderId="19" xfId="0" applyNumberFormat="1" applyFill="1" applyBorder="1" applyAlignment="1">
      <alignment horizontal="center"/>
    </xf>
    <xf numFmtId="14" fontId="0" fillId="34" borderId="18" xfId="0" applyNumberFormat="1" applyFill="1" applyBorder="1" applyAlignment="1">
      <alignment horizontal="center"/>
    </xf>
    <xf numFmtId="14" fontId="0" fillId="35" borderId="0" xfId="0" applyNumberFormat="1" applyFill="1" applyBorder="1" applyAlignment="1">
      <alignment horizontal="center"/>
    </xf>
    <xf numFmtId="0" fontId="0" fillId="0" borderId="20" xfId="0" applyFont="1" applyBorder="1" applyAlignment="1">
      <alignment horizontal="right"/>
    </xf>
    <xf numFmtId="0" fontId="0" fillId="0" borderId="21" xfId="0" applyFont="1" applyBorder="1" applyAlignment="1">
      <alignment horizontal="right"/>
    </xf>
    <xf numFmtId="0" fontId="0" fillId="0" borderId="22" xfId="0" applyFont="1" applyBorder="1" applyAlignment="1">
      <alignment horizontal="left"/>
    </xf>
    <xf numFmtId="0" fontId="8" fillId="0" borderId="23" xfId="0" applyFont="1" applyBorder="1" applyAlignment="1">
      <alignment horizontal="right"/>
    </xf>
    <xf numFmtId="0" fontId="8" fillId="0" borderId="22" xfId="0" applyFont="1" applyBorder="1" applyAlignment="1">
      <alignment horizontal="right"/>
    </xf>
    <xf numFmtId="0" fontId="0" fillId="36" borderId="22" xfId="0" applyFont="1" applyFill="1" applyBorder="1" applyAlignment="1">
      <alignment horizontal="left"/>
    </xf>
    <xf numFmtId="0" fontId="0" fillId="0" borderId="24" xfId="0" applyFont="1" applyBorder="1" applyAlignment="1">
      <alignment horizontal="right"/>
    </xf>
    <xf numFmtId="0" fontId="8" fillId="36" borderId="25" xfId="0" applyFont="1" applyFill="1" applyBorder="1" applyAlignment="1">
      <alignment horizontal="left"/>
    </xf>
    <xf numFmtId="0" fontId="0" fillId="0" borderId="0" xfId="0" applyFont="1" applyBorder="1" applyAlignment="1">
      <alignment horizontal="left"/>
    </xf>
    <xf numFmtId="0" fontId="0" fillId="0" borderId="0" xfId="0" applyBorder="1" applyAlignment="1">
      <alignment horizontal="center"/>
    </xf>
    <xf numFmtId="0" fontId="3" fillId="0" borderId="26" xfId="0" applyFont="1" applyBorder="1" applyAlignment="1">
      <alignment/>
    </xf>
    <xf numFmtId="0" fontId="5" fillId="35" borderId="27" xfId="0" applyFont="1" applyFill="1" applyBorder="1" applyAlignment="1">
      <alignment horizontal="left"/>
    </xf>
    <xf numFmtId="0" fontId="0" fillId="35" borderId="28" xfId="0" applyFill="1" applyBorder="1" applyAlignment="1">
      <alignment horizontal="left"/>
    </xf>
    <xf numFmtId="0" fontId="0" fillId="35" borderId="29" xfId="0" applyFill="1" applyBorder="1" applyAlignment="1">
      <alignment horizontal="left"/>
    </xf>
    <xf numFmtId="0" fontId="5" fillId="35" borderId="30" xfId="0" applyFont="1" applyFill="1" applyBorder="1" applyAlignment="1">
      <alignment horizontal="left"/>
    </xf>
    <xf numFmtId="0" fontId="5" fillId="35" borderId="31" xfId="0" applyFont="1" applyFill="1" applyBorder="1" applyAlignment="1">
      <alignment horizontal="left"/>
    </xf>
    <xf numFmtId="0" fontId="0" fillId="35" borderId="31" xfId="0" applyFill="1" applyBorder="1" applyAlignment="1">
      <alignment horizontal="left"/>
    </xf>
    <xf numFmtId="0" fontId="0" fillId="35" borderId="26" xfId="0" applyFill="1" applyBorder="1" applyAlignment="1">
      <alignment horizontal="left"/>
    </xf>
    <xf numFmtId="0" fontId="5" fillId="35" borderId="28" xfId="0" applyFont="1" applyFill="1" applyBorder="1" applyAlignment="1">
      <alignment horizontal="left"/>
    </xf>
    <xf numFmtId="0" fontId="0" fillId="35" borderId="0" xfId="0" applyFill="1" applyBorder="1" applyAlignment="1">
      <alignment horizontal="left"/>
    </xf>
    <xf numFmtId="0" fontId="0" fillId="0" borderId="32" xfId="0" applyFill="1" applyBorder="1" applyAlignment="1">
      <alignment horizontal="left"/>
    </xf>
    <xf numFmtId="0" fontId="5" fillId="35" borderId="33" xfId="0" applyFont="1" applyFill="1" applyBorder="1" applyAlignment="1">
      <alignment horizontal="left"/>
    </xf>
    <xf numFmtId="0" fontId="3" fillId="32" borderId="34" xfId="0" applyFont="1" applyFill="1" applyBorder="1" applyAlignment="1">
      <alignment/>
    </xf>
    <xf numFmtId="0" fontId="0" fillId="0" borderId="23" xfId="0" applyFont="1" applyBorder="1" applyAlignment="1">
      <alignment horizontal="right"/>
    </xf>
    <xf numFmtId="0" fontId="7" fillId="35" borderId="34" xfId="0" applyFont="1" applyFill="1" applyBorder="1" applyAlignment="1">
      <alignment/>
    </xf>
    <xf numFmtId="0" fontId="5" fillId="35" borderId="34" xfId="0" applyFont="1" applyFill="1" applyBorder="1" applyAlignment="1">
      <alignment/>
    </xf>
    <xf numFmtId="14" fontId="0" fillId="34" borderId="26" xfId="0" applyNumberFormat="1" applyFont="1" applyFill="1" applyBorder="1" applyAlignment="1">
      <alignment horizontal="center"/>
    </xf>
    <xf numFmtId="0" fontId="0" fillId="0" borderId="35" xfId="0" applyFill="1" applyBorder="1" applyAlignment="1">
      <alignment horizontal="left"/>
    </xf>
    <xf numFmtId="0" fontId="0" fillId="0" borderId="0" xfId="0" applyFont="1" applyFill="1" applyAlignment="1">
      <alignment/>
    </xf>
    <xf numFmtId="0" fontId="9" fillId="0" borderId="36" xfId="0" applyFont="1" applyFill="1" applyBorder="1" applyAlignment="1">
      <alignment horizontal="left"/>
    </xf>
    <xf numFmtId="172" fontId="0" fillId="0" borderId="32" xfId="0" applyNumberFormat="1" applyFill="1" applyBorder="1" applyAlignment="1">
      <alignment horizontal="left"/>
    </xf>
    <xf numFmtId="0" fontId="5" fillId="35" borderId="26" xfId="0" applyFont="1" applyFill="1" applyBorder="1" applyAlignment="1">
      <alignment horizontal="left"/>
    </xf>
    <xf numFmtId="0" fontId="5" fillId="35" borderId="29" xfId="0" applyFont="1" applyFill="1" applyBorder="1" applyAlignment="1">
      <alignment horizontal="left"/>
    </xf>
    <xf numFmtId="0" fontId="0" fillId="0" borderId="33" xfId="0" applyBorder="1" applyAlignment="1">
      <alignment horizontal="center"/>
    </xf>
    <xf numFmtId="14" fontId="0" fillId="35" borderId="37" xfId="0" applyNumberFormat="1" applyFill="1" applyBorder="1" applyAlignment="1">
      <alignment horizontal="center"/>
    </xf>
    <xf numFmtId="14" fontId="0" fillId="34" borderId="38" xfId="0" applyNumberFormat="1" applyFill="1" applyBorder="1" applyAlignment="1">
      <alignment horizontal="center"/>
    </xf>
    <xf numFmtId="14" fontId="0" fillId="0" borderId="18" xfId="0" applyNumberFormat="1" applyFill="1" applyBorder="1" applyAlignment="1">
      <alignment/>
    </xf>
    <xf numFmtId="0" fontId="2" fillId="0" borderId="0" xfId="53" applyAlignment="1" applyProtection="1">
      <alignment/>
      <protection/>
    </xf>
    <xf numFmtId="0" fontId="2" fillId="0" borderId="18" xfId="53" applyFill="1" applyBorder="1" applyAlignment="1" applyProtection="1">
      <alignment/>
      <protection/>
    </xf>
    <xf numFmtId="0" fontId="0" fillId="0" borderId="18" xfId="0" applyNumberFormat="1" applyFill="1" applyBorder="1" applyAlignment="1">
      <alignment horizontal="center"/>
    </xf>
    <xf numFmtId="0" fontId="0" fillId="0" borderId="18" xfId="0" applyNumberFormat="1" applyBorder="1" applyAlignment="1">
      <alignment horizontal="left"/>
    </xf>
    <xf numFmtId="0" fontId="2" fillId="0" borderId="0" xfId="53" applyAlignment="1" applyProtection="1" quotePrefix="1">
      <alignment/>
      <protection/>
    </xf>
    <xf numFmtId="0" fontId="2" fillId="0" borderId="22" xfId="53" applyBorder="1" applyAlignment="1" applyProtection="1">
      <alignment horizontal="right"/>
      <protection/>
    </xf>
    <xf numFmtId="0" fontId="0" fillId="0" borderId="39" xfId="0" applyNumberFormat="1" applyFill="1" applyBorder="1" applyAlignment="1">
      <alignment horizontal="center"/>
    </xf>
    <xf numFmtId="0" fontId="0" fillId="0" borderId="40" xfId="0" applyNumberFormat="1" applyFill="1" applyBorder="1" applyAlignment="1">
      <alignment horizontal="center"/>
    </xf>
    <xf numFmtId="0" fontId="0" fillId="0" borderId="41" xfId="0" applyNumberFormat="1" applyFill="1" applyBorder="1" applyAlignment="1">
      <alignment horizontal="center"/>
    </xf>
    <xf numFmtId="0" fontId="0" fillId="0" borderId="42" xfId="0" applyNumberFormat="1" applyFill="1" applyBorder="1" applyAlignment="1">
      <alignment horizontal="center"/>
    </xf>
    <xf numFmtId="0" fontId="0" fillId="0" borderId="38" xfId="0" applyNumberFormat="1" applyFill="1" applyBorder="1" applyAlignment="1">
      <alignment horizontal="center"/>
    </xf>
    <xf numFmtId="0" fontId="0" fillId="0" borderId="43" xfId="0" applyNumberFormat="1" applyFill="1" applyBorder="1" applyAlignment="1">
      <alignment horizontal="center"/>
    </xf>
    <xf numFmtId="0" fontId="0" fillId="0" borderId="44" xfId="0" applyNumberFormat="1" applyFill="1" applyBorder="1" applyAlignment="1">
      <alignment horizontal="center"/>
    </xf>
    <xf numFmtId="0" fontId="0" fillId="0" borderId="45" xfId="0" applyNumberFormat="1" applyFill="1" applyBorder="1" applyAlignment="1">
      <alignment horizontal="center"/>
    </xf>
    <xf numFmtId="0" fontId="0" fillId="35" borderId="0" xfId="0" applyNumberFormat="1" applyFill="1" applyBorder="1" applyAlignment="1">
      <alignment horizontal="center"/>
    </xf>
    <xf numFmtId="0" fontId="0" fillId="35" borderId="26" xfId="0" applyNumberFormat="1" applyFill="1" applyBorder="1" applyAlignment="1">
      <alignment horizontal="center"/>
    </xf>
    <xf numFmtId="0" fontId="0" fillId="0" borderId="38" xfId="0" applyNumberFormat="1" applyBorder="1" applyAlignment="1">
      <alignment horizontal="center"/>
    </xf>
    <xf numFmtId="2" fontId="0" fillId="0" borderId="39" xfId="0" applyNumberFormat="1" applyBorder="1" applyAlignment="1">
      <alignment horizontal="center"/>
    </xf>
    <xf numFmtId="2" fontId="0" fillId="0" borderId="40" xfId="0" applyNumberFormat="1" applyBorder="1" applyAlignment="1">
      <alignment horizontal="center"/>
    </xf>
    <xf numFmtId="2" fontId="0" fillId="0" borderId="40" xfId="0" applyNumberFormat="1" applyBorder="1" applyAlignment="1">
      <alignment horizontal="left"/>
    </xf>
    <xf numFmtId="2" fontId="0" fillId="0" borderId="41" xfId="0" applyNumberFormat="1" applyBorder="1" applyAlignment="1">
      <alignment horizontal="center"/>
    </xf>
    <xf numFmtId="2" fontId="0" fillId="0" borderId="42" xfId="0" applyNumberFormat="1" applyBorder="1" applyAlignment="1">
      <alignment horizontal="center"/>
    </xf>
    <xf numFmtId="2" fontId="0" fillId="0" borderId="18" xfId="0" applyNumberFormat="1" applyBorder="1" applyAlignment="1">
      <alignment horizontal="center"/>
    </xf>
    <xf numFmtId="2" fontId="0" fillId="0" borderId="18" xfId="0" applyNumberFormat="1" applyBorder="1" applyAlignment="1">
      <alignment horizontal="left"/>
    </xf>
    <xf numFmtId="2" fontId="0" fillId="0" borderId="38" xfId="0" applyNumberFormat="1" applyBorder="1" applyAlignment="1">
      <alignment horizontal="center"/>
    </xf>
    <xf numFmtId="2" fontId="0" fillId="0" borderId="43" xfId="0" applyNumberFormat="1" applyBorder="1" applyAlignment="1">
      <alignment horizontal="center"/>
    </xf>
    <xf numFmtId="2" fontId="0" fillId="0" borderId="44" xfId="0" applyNumberFormat="1" applyBorder="1" applyAlignment="1">
      <alignment horizontal="center"/>
    </xf>
    <xf numFmtId="2" fontId="0" fillId="0" borderId="45" xfId="0" applyNumberFormat="1" applyBorder="1" applyAlignment="1">
      <alignment horizontal="center"/>
    </xf>
    <xf numFmtId="2" fontId="0" fillId="0" borderId="40" xfId="0" applyNumberFormat="1" applyFill="1" applyBorder="1" applyAlignment="1">
      <alignment horizontal="center"/>
    </xf>
    <xf numFmtId="2" fontId="0" fillId="0" borderId="41" xfId="0" applyNumberFormat="1" applyFill="1" applyBorder="1" applyAlignment="1">
      <alignment horizontal="center"/>
    </xf>
    <xf numFmtId="2" fontId="0" fillId="0" borderId="18" xfId="0" applyNumberFormat="1" applyFill="1" applyBorder="1" applyAlignment="1">
      <alignment horizontal="center"/>
    </xf>
    <xf numFmtId="2" fontId="0" fillId="0" borderId="38" xfId="0" applyNumberFormat="1" applyFill="1" applyBorder="1" applyAlignment="1">
      <alignment horizontal="center"/>
    </xf>
    <xf numFmtId="2" fontId="0" fillId="0" borderId="43" xfId="0" applyNumberFormat="1" applyFill="1" applyBorder="1" applyAlignment="1">
      <alignment horizontal="center"/>
    </xf>
    <xf numFmtId="2" fontId="0" fillId="0" borderId="44" xfId="0" applyNumberFormat="1" applyFill="1" applyBorder="1" applyAlignment="1">
      <alignment horizontal="center"/>
    </xf>
    <xf numFmtId="2" fontId="0" fillId="0" borderId="45" xfId="0" applyNumberFormat="1" applyFill="1" applyBorder="1" applyAlignment="1">
      <alignment horizontal="center"/>
    </xf>
    <xf numFmtId="0" fontId="3" fillId="32" borderId="34" xfId="0" applyNumberFormat="1" applyFont="1" applyFill="1" applyBorder="1" applyAlignment="1">
      <alignment/>
    </xf>
    <xf numFmtId="0" fontId="5" fillId="35" borderId="30" xfId="0" applyNumberFormat="1" applyFont="1" applyFill="1" applyBorder="1" applyAlignment="1">
      <alignment horizontal="left"/>
    </xf>
    <xf numFmtId="0" fontId="0" fillId="35" borderId="31" xfId="0" applyNumberFormat="1" applyFill="1" applyBorder="1" applyAlignment="1">
      <alignment horizontal="left"/>
    </xf>
    <xf numFmtId="0" fontId="0" fillId="35" borderId="26" xfId="0" applyNumberFormat="1" applyFill="1" applyBorder="1" applyAlignment="1">
      <alignment horizontal="left"/>
    </xf>
    <xf numFmtId="0" fontId="0" fillId="0" borderId="46" xfId="0" applyNumberFormat="1" applyFont="1" applyBorder="1" applyAlignment="1">
      <alignment horizontal="right"/>
    </xf>
    <xf numFmtId="0" fontId="0" fillId="0" borderId="47" xfId="0" applyNumberFormat="1" applyBorder="1" applyAlignment="1">
      <alignment horizontal="left"/>
    </xf>
    <xf numFmtId="0" fontId="0" fillId="0" borderId="48" xfId="0" applyNumberFormat="1" applyBorder="1" applyAlignment="1">
      <alignment horizontal="center"/>
    </xf>
    <xf numFmtId="0" fontId="0" fillId="0" borderId="42" xfId="0" applyNumberFormat="1" applyFont="1" applyBorder="1" applyAlignment="1">
      <alignment horizontal="right"/>
    </xf>
    <xf numFmtId="0" fontId="0" fillId="0" borderId="49" xfId="0" applyNumberFormat="1" applyFont="1" applyBorder="1" applyAlignment="1">
      <alignment horizontal="right"/>
    </xf>
    <xf numFmtId="0" fontId="0" fillId="0" borderId="50" xfId="0" applyNumberFormat="1" applyBorder="1" applyAlignment="1">
      <alignment horizontal="left"/>
    </xf>
    <xf numFmtId="0" fontId="0" fillId="0" borderId="51" xfId="0" applyNumberFormat="1" applyBorder="1" applyAlignment="1">
      <alignment horizontal="center"/>
    </xf>
    <xf numFmtId="0" fontId="0" fillId="35" borderId="31" xfId="0" applyNumberFormat="1" applyFont="1" applyFill="1" applyBorder="1" applyAlignment="1">
      <alignment horizontal="right"/>
    </xf>
    <xf numFmtId="0" fontId="0" fillId="35" borderId="26" xfId="0" applyNumberFormat="1" applyFont="1" applyFill="1" applyBorder="1" applyAlignment="1">
      <alignment horizontal="right"/>
    </xf>
    <xf numFmtId="0" fontId="0" fillId="0" borderId="46" xfId="0" applyNumberFormat="1" applyBorder="1" applyAlignment="1">
      <alignment horizontal="right"/>
    </xf>
    <xf numFmtId="0" fontId="0" fillId="0" borderId="42" xfId="0" applyNumberFormat="1" applyBorder="1" applyAlignment="1">
      <alignment horizontal="right"/>
    </xf>
    <xf numFmtId="0" fontId="0" fillId="0" borderId="43" xfId="0" applyNumberFormat="1" applyBorder="1" applyAlignment="1">
      <alignment horizontal="right"/>
    </xf>
    <xf numFmtId="0" fontId="5" fillId="35" borderId="52" xfId="0" applyNumberFormat="1" applyFont="1" applyFill="1" applyBorder="1" applyAlignment="1">
      <alignment horizontal="left"/>
    </xf>
    <xf numFmtId="0" fontId="5" fillId="35" borderId="53" xfId="0" applyNumberFormat="1" applyFont="1" applyFill="1" applyBorder="1" applyAlignment="1">
      <alignment horizontal="left"/>
    </xf>
    <xf numFmtId="0" fontId="0" fillId="0" borderId="18" xfId="0" applyNumberFormat="1" applyBorder="1" applyAlignment="1">
      <alignment horizontal="right"/>
    </xf>
    <xf numFmtId="0" fontId="5" fillId="0" borderId="18" xfId="0" applyNumberFormat="1" applyFont="1" applyFill="1" applyBorder="1" applyAlignment="1">
      <alignment/>
    </xf>
    <xf numFmtId="0" fontId="0" fillId="0" borderId="47" xfId="0" applyNumberFormat="1" applyBorder="1" applyAlignment="1">
      <alignment horizontal="right"/>
    </xf>
    <xf numFmtId="0" fontId="0" fillId="0" borderId="0" xfId="0" applyNumberFormat="1" applyAlignment="1">
      <alignment horizontal="left"/>
    </xf>
    <xf numFmtId="0" fontId="0" fillId="0" borderId="44" xfId="0" applyNumberFormat="1" applyBorder="1" applyAlignment="1">
      <alignment horizontal="right"/>
    </xf>
    <xf numFmtId="0" fontId="5" fillId="35" borderId="31" xfId="0" applyNumberFormat="1" applyFont="1" applyFill="1" applyBorder="1" applyAlignment="1">
      <alignment horizontal="left"/>
    </xf>
    <xf numFmtId="2" fontId="5" fillId="35" borderId="30" xfId="0" applyNumberFormat="1" applyFont="1" applyFill="1" applyBorder="1" applyAlignment="1">
      <alignment horizontal="left"/>
    </xf>
    <xf numFmtId="2" fontId="0" fillId="0" borderId="46" xfId="0" applyNumberFormat="1" applyFont="1" applyBorder="1" applyAlignment="1">
      <alignment horizontal="right"/>
    </xf>
    <xf numFmtId="2" fontId="0" fillId="0" borderId="47" xfId="0" applyNumberFormat="1" applyBorder="1" applyAlignment="1">
      <alignment horizontal="left"/>
    </xf>
    <xf numFmtId="2" fontId="0" fillId="0" borderId="48" xfId="0" applyNumberFormat="1" applyBorder="1" applyAlignment="1">
      <alignment horizontal="center"/>
    </xf>
    <xf numFmtId="2" fontId="0" fillId="0" borderId="42" xfId="0" applyNumberFormat="1" applyFont="1" applyBorder="1" applyAlignment="1">
      <alignment horizontal="right"/>
    </xf>
    <xf numFmtId="2" fontId="0" fillId="0" borderId="49" xfId="0" applyNumberFormat="1" applyFont="1" applyBorder="1" applyAlignment="1">
      <alignment horizontal="right"/>
    </xf>
    <xf numFmtId="2" fontId="0" fillId="0" borderId="50" xfId="0" applyNumberFormat="1" applyBorder="1" applyAlignment="1">
      <alignment horizontal="left"/>
    </xf>
    <xf numFmtId="2" fontId="0" fillId="0" borderId="51" xfId="0" applyNumberFormat="1" applyBorder="1" applyAlignment="1">
      <alignment horizontal="center"/>
    </xf>
    <xf numFmtId="2" fontId="0" fillId="35" borderId="31" xfId="0" applyNumberFormat="1" applyFont="1" applyFill="1" applyBorder="1" applyAlignment="1">
      <alignment horizontal="right"/>
    </xf>
    <xf numFmtId="2" fontId="0" fillId="35" borderId="26" xfId="0" applyNumberFormat="1" applyFont="1" applyFill="1" applyBorder="1" applyAlignment="1">
      <alignment horizontal="right"/>
    </xf>
    <xf numFmtId="2" fontId="0" fillId="0" borderId="46" xfId="0" applyNumberFormat="1" applyBorder="1" applyAlignment="1">
      <alignment horizontal="right"/>
    </xf>
    <xf numFmtId="2" fontId="0" fillId="0" borderId="42" xfId="0" applyNumberFormat="1" applyBorder="1" applyAlignment="1">
      <alignment horizontal="right"/>
    </xf>
    <xf numFmtId="2" fontId="0" fillId="0" borderId="49" xfId="0" applyNumberFormat="1" applyBorder="1" applyAlignment="1">
      <alignment horizontal="right"/>
    </xf>
    <xf numFmtId="2" fontId="5" fillId="35" borderId="52" xfId="0" applyNumberFormat="1" applyFont="1" applyFill="1" applyBorder="1" applyAlignment="1">
      <alignment horizontal="left"/>
    </xf>
    <xf numFmtId="2" fontId="5" fillId="35" borderId="53" xfId="0" applyNumberFormat="1" applyFont="1" applyFill="1" applyBorder="1" applyAlignment="1">
      <alignment horizontal="left"/>
    </xf>
    <xf numFmtId="2" fontId="5" fillId="35" borderId="53" xfId="0" applyNumberFormat="1" applyFont="1" applyFill="1" applyBorder="1" applyAlignment="1">
      <alignment/>
    </xf>
    <xf numFmtId="2" fontId="0" fillId="0" borderId="39" xfId="0" applyNumberFormat="1" applyBorder="1" applyAlignment="1">
      <alignment/>
    </xf>
    <xf numFmtId="2" fontId="0" fillId="0" borderId="40" xfId="0" applyNumberFormat="1" applyBorder="1" applyAlignment="1">
      <alignment horizontal="right"/>
    </xf>
    <xf numFmtId="2" fontId="0" fillId="0" borderId="42" xfId="0" applyNumberFormat="1" applyBorder="1" applyAlignment="1">
      <alignment horizontal="left"/>
    </xf>
    <xf numFmtId="2" fontId="0" fillId="0" borderId="18" xfId="0" applyNumberFormat="1" applyBorder="1" applyAlignment="1">
      <alignment horizontal="right"/>
    </xf>
    <xf numFmtId="2" fontId="0" fillId="0" borderId="54" xfId="0" applyNumberFormat="1" applyBorder="1" applyAlignment="1">
      <alignment horizontal="center"/>
    </xf>
    <xf numFmtId="2" fontId="0" fillId="0" borderId="46" xfId="0" applyNumberFormat="1" applyBorder="1" applyAlignment="1">
      <alignment horizontal="left"/>
    </xf>
    <xf numFmtId="2" fontId="0" fillId="0" borderId="46" xfId="0" applyNumberFormat="1" applyBorder="1" applyAlignment="1">
      <alignment/>
    </xf>
    <xf numFmtId="2" fontId="0" fillId="0" borderId="43" xfId="0" applyNumberFormat="1" applyBorder="1" applyAlignment="1">
      <alignment horizontal="left"/>
    </xf>
    <xf numFmtId="2" fontId="0" fillId="0" borderId="44" xfId="0" applyNumberFormat="1" applyBorder="1" applyAlignment="1">
      <alignment horizontal="right"/>
    </xf>
    <xf numFmtId="2" fontId="0" fillId="0" borderId="43" xfId="0" applyNumberFormat="1" applyBorder="1" applyAlignment="1">
      <alignment horizontal="right"/>
    </xf>
    <xf numFmtId="2" fontId="5" fillId="35" borderId="28" xfId="0" applyNumberFormat="1" applyFont="1" applyFill="1" applyBorder="1" applyAlignment="1">
      <alignment/>
    </xf>
    <xf numFmtId="2" fontId="3" fillId="35" borderId="55" xfId="0" applyNumberFormat="1" applyFont="1" applyFill="1" applyBorder="1" applyAlignment="1">
      <alignment horizontal="left"/>
    </xf>
    <xf numFmtId="2" fontId="0" fillId="0" borderId="39" xfId="0" applyNumberFormat="1" applyBorder="1" applyAlignment="1">
      <alignment horizontal="right"/>
    </xf>
    <xf numFmtId="2" fontId="3" fillId="0" borderId="40" xfId="0" applyNumberFormat="1" applyFont="1" applyBorder="1" applyAlignment="1">
      <alignment horizontal="center"/>
    </xf>
    <xf numFmtId="2" fontId="0" fillId="0" borderId="41" xfId="0" applyNumberFormat="1" applyBorder="1" applyAlignment="1">
      <alignment horizontal="left"/>
    </xf>
    <xf numFmtId="2" fontId="3" fillId="0" borderId="18" xfId="0" applyNumberFormat="1" applyFont="1" applyBorder="1" applyAlignment="1">
      <alignment horizontal="center"/>
    </xf>
    <xf numFmtId="2" fontId="0" fillId="0" borderId="38" xfId="0" applyNumberFormat="1" applyBorder="1" applyAlignment="1">
      <alignment horizontal="left"/>
    </xf>
    <xf numFmtId="2" fontId="3" fillId="0" borderId="44" xfId="0" applyNumberFormat="1" applyFont="1" applyBorder="1" applyAlignment="1">
      <alignment horizontal="center"/>
    </xf>
    <xf numFmtId="2" fontId="0" fillId="0" borderId="45" xfId="0" applyNumberFormat="1" applyBorder="1" applyAlignment="1">
      <alignment horizontal="left"/>
    </xf>
    <xf numFmtId="2" fontId="0" fillId="0" borderId="56" xfId="0" applyNumberFormat="1" applyBorder="1" applyAlignment="1">
      <alignment horizontal="center"/>
    </xf>
    <xf numFmtId="2" fontId="3" fillId="35" borderId="57" xfId="0" applyNumberFormat="1" applyFont="1" applyFill="1" applyBorder="1" applyAlignment="1">
      <alignment horizontal="left"/>
    </xf>
    <xf numFmtId="2" fontId="0" fillId="0" borderId="44" xfId="0" applyNumberFormat="1" applyBorder="1" applyAlignment="1">
      <alignment horizontal="left"/>
    </xf>
    <xf numFmtId="2" fontId="0" fillId="35" borderId="32" xfId="0" applyNumberFormat="1" applyFont="1" applyFill="1" applyBorder="1" applyAlignment="1">
      <alignment horizontal="right"/>
    </xf>
    <xf numFmtId="2" fontId="3" fillId="35" borderId="58" xfId="0" applyNumberFormat="1" applyFont="1" applyFill="1" applyBorder="1" applyAlignment="1">
      <alignment horizontal="left"/>
    </xf>
    <xf numFmtId="1" fontId="0" fillId="0" borderId="18" xfId="0" applyNumberFormat="1" applyFill="1" applyBorder="1" applyAlignment="1">
      <alignment/>
    </xf>
    <xf numFmtId="0" fontId="0" fillId="0" borderId="18" xfId="0" applyFont="1" applyFill="1" applyBorder="1" applyAlignment="1">
      <alignment/>
    </xf>
    <xf numFmtId="0" fontId="0" fillId="0" borderId="18" xfId="0" applyFont="1" applyFill="1" applyBorder="1" applyAlignment="1">
      <alignment horizontal="right"/>
    </xf>
    <xf numFmtId="0" fontId="0" fillId="0" borderId="0" xfId="0" applyBorder="1" applyAlignment="1">
      <alignment horizontal="left"/>
    </xf>
    <xf numFmtId="0" fontId="0" fillId="0" borderId="28" xfId="0" applyBorder="1" applyAlignment="1">
      <alignment horizontal="center"/>
    </xf>
    <xf numFmtId="0" fontId="2" fillId="0" borderId="18" xfId="53" applyFill="1" applyBorder="1" applyAlignment="1" applyProtection="1">
      <alignment horizontal="left"/>
      <protection/>
    </xf>
    <xf numFmtId="0" fontId="0" fillId="0" borderId="18" xfId="0" applyNumberFormat="1" applyBorder="1" applyAlignment="1">
      <alignment horizontal="center"/>
    </xf>
    <xf numFmtId="0" fontId="0" fillId="0" borderId="18" xfId="0" applyFont="1" applyFill="1" applyBorder="1" applyAlignment="1">
      <alignment horizontal="left"/>
    </xf>
    <xf numFmtId="0" fontId="0" fillId="0" borderId="18" xfId="0" applyNumberFormat="1" applyFont="1" applyBorder="1" applyAlignment="1">
      <alignment horizontal="center"/>
    </xf>
    <xf numFmtId="3" fontId="0" fillId="0" borderId="18" xfId="0" applyNumberFormat="1" applyFont="1" applyBorder="1" applyAlignment="1">
      <alignment horizontal="center"/>
    </xf>
    <xf numFmtId="2" fontId="0" fillId="0" borderId="59" xfId="0" applyNumberFormat="1" applyBorder="1" applyAlignment="1">
      <alignment horizontal="left"/>
    </xf>
    <xf numFmtId="2" fontId="0" fillId="0" borderId="51" xfId="0" applyNumberFormat="1" applyBorder="1" applyAlignment="1">
      <alignment horizontal="left"/>
    </xf>
    <xf numFmtId="2" fontId="0" fillId="0" borderId="50" xfId="0" applyNumberFormat="1" applyBorder="1" applyAlignment="1">
      <alignment horizontal="right"/>
    </xf>
    <xf numFmtId="2" fontId="0" fillId="0" borderId="60" xfId="0" applyNumberFormat="1" applyBorder="1" applyAlignment="1">
      <alignment/>
    </xf>
    <xf numFmtId="2" fontId="0" fillId="0" borderId="61" xfId="0" applyNumberFormat="1" applyBorder="1" applyAlignment="1">
      <alignment/>
    </xf>
    <xf numFmtId="2" fontId="0" fillId="0" borderId="62" xfId="0" applyNumberFormat="1" applyBorder="1" applyAlignment="1">
      <alignment/>
    </xf>
    <xf numFmtId="2" fontId="0" fillId="0" borderId="0" xfId="0" applyNumberFormat="1" applyBorder="1" applyAlignment="1">
      <alignment/>
    </xf>
    <xf numFmtId="2" fontId="0" fillId="0" borderId="63" xfId="0" applyNumberFormat="1" applyBorder="1" applyAlignment="1">
      <alignment/>
    </xf>
    <xf numFmtId="2" fontId="0" fillId="0" borderId="64" xfId="0" applyNumberFormat="1" applyBorder="1" applyAlignment="1">
      <alignment/>
    </xf>
    <xf numFmtId="2" fontId="0" fillId="0" borderId="65" xfId="0" applyNumberFormat="1" applyBorder="1" applyAlignment="1">
      <alignment/>
    </xf>
    <xf numFmtId="0" fontId="5" fillId="0" borderId="54" xfId="0" applyNumberFormat="1" applyFont="1" applyFill="1" applyBorder="1" applyAlignment="1">
      <alignment horizontal="center"/>
    </xf>
    <xf numFmtId="0" fontId="5" fillId="0" borderId="66" xfId="0" applyNumberFormat="1" applyFont="1" applyFill="1" applyBorder="1" applyAlignment="1">
      <alignment horizontal="center"/>
    </xf>
    <xf numFmtId="0" fontId="11" fillId="35" borderId="57" xfId="0" applyNumberFormat="1" applyFont="1" applyFill="1" applyBorder="1" applyAlignment="1">
      <alignment/>
    </xf>
    <xf numFmtId="0" fontId="5" fillId="35" borderId="57" xfId="0" applyNumberFormat="1" applyFont="1" applyFill="1" applyBorder="1" applyAlignment="1">
      <alignment/>
    </xf>
    <xf numFmtId="0" fontId="3" fillId="0" borderId="42" xfId="0" applyNumberFormat="1" applyFont="1" applyBorder="1" applyAlignment="1">
      <alignment horizontal="left"/>
    </xf>
    <xf numFmtId="0" fontId="3" fillId="0" borderId="54" xfId="0" applyNumberFormat="1" applyFont="1" applyBorder="1" applyAlignment="1">
      <alignment horizontal="left"/>
    </xf>
    <xf numFmtId="0" fontId="5" fillId="0" borderId="54" xfId="0" applyNumberFormat="1" applyFont="1" applyFill="1" applyBorder="1" applyAlignment="1">
      <alignment/>
    </xf>
    <xf numFmtId="0" fontId="12" fillId="0" borderId="67" xfId="0" applyFont="1" applyBorder="1" applyAlignment="1">
      <alignment horizontal="left" wrapText="1"/>
    </xf>
    <xf numFmtId="0" fontId="12" fillId="0" borderId="68" xfId="0" applyFont="1" applyBorder="1" applyAlignment="1">
      <alignment horizontal="left" wrapText="1"/>
    </xf>
    <xf numFmtId="0" fontId="12" fillId="0" borderId="69" xfId="0" applyFont="1" applyBorder="1" applyAlignment="1">
      <alignment horizontal="left" wrapText="1"/>
    </xf>
    <xf numFmtId="0" fontId="13" fillId="0" borderId="18" xfId="0" applyFont="1" applyBorder="1" applyAlignment="1">
      <alignment horizontal="right"/>
    </xf>
    <xf numFmtId="0" fontId="12" fillId="0" borderId="70" xfId="0" applyFont="1" applyBorder="1" applyAlignment="1">
      <alignment wrapText="1"/>
    </xf>
    <xf numFmtId="0" fontId="12" fillId="0" borderId="71" xfId="0" applyFont="1" applyBorder="1" applyAlignment="1">
      <alignment wrapText="1"/>
    </xf>
    <xf numFmtId="0" fontId="14" fillId="0" borderId="72" xfId="0" applyFont="1" applyBorder="1" applyAlignment="1">
      <alignment wrapText="1"/>
    </xf>
    <xf numFmtId="0" fontId="15" fillId="0" borderId="70" xfId="0" applyFont="1" applyBorder="1" applyAlignment="1">
      <alignment horizontal="right" wrapText="1"/>
    </xf>
    <xf numFmtId="0" fontId="16" fillId="0" borderId="71" xfId="0" applyFont="1" applyBorder="1" applyAlignment="1">
      <alignment horizontal="right" wrapText="1"/>
    </xf>
    <xf numFmtId="0" fontId="16" fillId="0" borderId="72" xfId="0" applyFont="1" applyBorder="1" applyAlignment="1">
      <alignment horizontal="right" wrapText="1"/>
    </xf>
    <xf numFmtId="0" fontId="3" fillId="0" borderId="50" xfId="0" applyNumberFormat="1" applyFont="1" applyBorder="1" applyAlignment="1">
      <alignment horizontal="left"/>
    </xf>
    <xf numFmtId="0" fontId="3" fillId="0" borderId="73" xfId="0" applyNumberFormat="1" applyFont="1" applyBorder="1" applyAlignment="1">
      <alignment horizontal="right"/>
    </xf>
    <xf numFmtId="0" fontId="13" fillId="0" borderId="0" xfId="0" applyFont="1" applyBorder="1" applyAlignment="1">
      <alignment wrapText="1"/>
    </xf>
    <xf numFmtId="0" fontId="5" fillId="0" borderId="74" xfId="0" applyNumberFormat="1" applyFont="1" applyFill="1" applyBorder="1" applyAlignment="1">
      <alignment/>
    </xf>
    <xf numFmtId="0" fontId="5" fillId="0" borderId="64" xfId="0" applyNumberFormat="1" applyFont="1" applyFill="1" applyBorder="1" applyAlignment="1">
      <alignment/>
    </xf>
    <xf numFmtId="0" fontId="3" fillId="0" borderId="46" xfId="0" applyNumberFormat="1" applyFont="1" applyBorder="1" applyAlignment="1">
      <alignment horizontal="right"/>
    </xf>
    <xf numFmtId="0" fontId="16" fillId="0" borderId="71" xfId="0" applyFont="1" applyBorder="1" applyAlignment="1">
      <alignment wrapText="1"/>
    </xf>
    <xf numFmtId="0" fontId="5" fillId="0" borderId="47" xfId="0" applyNumberFormat="1" applyFont="1" applyFill="1" applyBorder="1" applyAlignment="1">
      <alignment/>
    </xf>
    <xf numFmtId="0" fontId="5" fillId="0" borderId="75" xfId="0" applyNumberFormat="1" applyFont="1" applyFill="1" applyBorder="1" applyAlignment="1">
      <alignment/>
    </xf>
    <xf numFmtId="0" fontId="13" fillId="0" borderId="70" xfId="0" applyFont="1" applyBorder="1" applyAlignment="1">
      <alignment wrapText="1"/>
    </xf>
    <xf numFmtId="0" fontId="13" fillId="0" borderId="71" xfId="0" applyFont="1" applyBorder="1" applyAlignment="1">
      <alignment horizontal="right" wrapText="1"/>
    </xf>
    <xf numFmtId="0" fontId="13" fillId="0" borderId="72" xfId="0" applyFont="1" applyBorder="1" applyAlignment="1">
      <alignment horizontal="right" wrapText="1"/>
    </xf>
    <xf numFmtId="0" fontId="13" fillId="0" borderId="18" xfId="0" applyFont="1" applyBorder="1" applyAlignment="1">
      <alignment wrapText="1"/>
    </xf>
    <xf numFmtId="0" fontId="13" fillId="0" borderId="18" xfId="0" applyFont="1" applyBorder="1" applyAlignment="1">
      <alignment horizontal="right" wrapText="1"/>
    </xf>
    <xf numFmtId="0" fontId="13" fillId="0" borderId="50" xfId="0" applyFont="1" applyBorder="1" applyAlignment="1">
      <alignment horizontal="right" wrapText="1"/>
    </xf>
    <xf numFmtId="0" fontId="13" fillId="0" borderId="50" xfId="0" applyFont="1" applyBorder="1" applyAlignment="1">
      <alignment wrapText="1"/>
    </xf>
    <xf numFmtId="0" fontId="13" fillId="0" borderId="47" xfId="0" applyFont="1" applyBorder="1" applyAlignment="1">
      <alignment horizontal="right" wrapText="1"/>
    </xf>
    <xf numFmtId="0" fontId="13" fillId="0" borderId="47" xfId="0" applyFont="1" applyBorder="1" applyAlignment="1">
      <alignment wrapText="1"/>
    </xf>
    <xf numFmtId="0" fontId="13" fillId="0" borderId="71" xfId="0" applyFont="1" applyBorder="1" applyAlignment="1">
      <alignment wrapText="1"/>
    </xf>
    <xf numFmtId="0" fontId="3" fillId="0" borderId="33" xfId="0" applyNumberFormat="1" applyFont="1" applyBorder="1" applyAlignment="1">
      <alignment horizontal="right"/>
    </xf>
    <xf numFmtId="0" fontId="13" fillId="0" borderId="72" xfId="0" applyFont="1" applyBorder="1" applyAlignment="1">
      <alignment wrapText="1"/>
    </xf>
    <xf numFmtId="0" fontId="3" fillId="0" borderId="18" xfId="0" applyFont="1" applyBorder="1" applyAlignment="1">
      <alignment/>
    </xf>
    <xf numFmtId="0" fontId="3" fillId="0" borderId="18" xfId="0" applyNumberFormat="1" applyFont="1" applyBorder="1" applyAlignment="1">
      <alignment horizontal="left"/>
    </xf>
    <xf numFmtId="0" fontId="0" fillId="0" borderId="74" xfId="0" applyNumberFormat="1" applyBorder="1" applyAlignment="1">
      <alignment horizontal="right"/>
    </xf>
    <xf numFmtId="0" fontId="0" fillId="0" borderId="64" xfId="0" applyNumberFormat="1" applyBorder="1" applyAlignment="1">
      <alignment horizontal="right"/>
    </xf>
    <xf numFmtId="0" fontId="0" fillId="0" borderId="54" xfId="0" applyNumberFormat="1" applyBorder="1" applyAlignment="1">
      <alignment horizontal="right"/>
    </xf>
    <xf numFmtId="0" fontId="0" fillId="0" borderId="56" xfId="0" applyNumberFormat="1" applyBorder="1" applyAlignment="1">
      <alignment horizontal="right"/>
    </xf>
    <xf numFmtId="0" fontId="0" fillId="0" borderId="75" xfId="0" applyNumberFormat="1" applyBorder="1" applyAlignment="1">
      <alignment horizontal="center"/>
    </xf>
    <xf numFmtId="0" fontId="0" fillId="0" borderId="54" xfId="0" applyNumberFormat="1" applyBorder="1" applyAlignment="1">
      <alignment horizontal="center"/>
    </xf>
    <xf numFmtId="0" fontId="2" fillId="0" borderId="30" xfId="53" applyBorder="1" applyAlignment="1" applyProtection="1">
      <alignment horizontal="center"/>
      <protection/>
    </xf>
    <xf numFmtId="0" fontId="2" fillId="0" borderId="31" xfId="53" applyBorder="1" applyAlignment="1" applyProtection="1">
      <alignment horizontal="center"/>
      <protection/>
    </xf>
    <xf numFmtId="0" fontId="2" fillId="0" borderId="26" xfId="53" applyBorder="1" applyAlignment="1" applyProtection="1">
      <alignment horizontal="center"/>
      <protection/>
    </xf>
    <xf numFmtId="0" fontId="0" fillId="0" borderId="28" xfId="0" applyBorder="1" applyAlignment="1">
      <alignment horizontal="left"/>
    </xf>
    <xf numFmtId="0" fontId="0" fillId="0" borderId="29" xfId="0" applyBorder="1" applyAlignment="1">
      <alignment horizontal="left"/>
    </xf>
    <xf numFmtId="0" fontId="0" fillId="0" borderId="36" xfId="0" applyBorder="1" applyAlignment="1">
      <alignment horizontal="left"/>
    </xf>
    <xf numFmtId="0" fontId="0" fillId="0" borderId="32" xfId="0" applyBorder="1" applyAlignment="1">
      <alignment horizontal="left"/>
    </xf>
    <xf numFmtId="0" fontId="0" fillId="0" borderId="35" xfId="0" applyBorder="1" applyAlignment="1">
      <alignment horizontal="left"/>
    </xf>
    <xf numFmtId="2" fontId="0" fillId="0" borderId="42" xfId="0" applyNumberFormat="1" applyFont="1" applyBorder="1" applyAlignment="1">
      <alignment horizontal="center"/>
    </xf>
    <xf numFmtId="2" fontId="0" fillId="0" borderId="42" xfId="0" applyNumberFormat="1" applyFont="1" applyFill="1" applyBorder="1" applyAlignment="1">
      <alignment horizontal="center"/>
    </xf>
    <xf numFmtId="2" fontId="0" fillId="0" borderId="39" xfId="0" applyNumberFormat="1" applyFont="1" applyFill="1" applyBorder="1" applyAlignment="1">
      <alignment horizontal="center"/>
    </xf>
    <xf numFmtId="0" fontId="0" fillId="0" borderId="47" xfId="0" applyNumberFormat="1" applyFont="1" applyBorder="1" applyAlignment="1">
      <alignment horizontal="left"/>
    </xf>
    <xf numFmtId="2" fontId="0" fillId="0" borderId="47" xfId="0" applyNumberFormat="1" applyFont="1" applyBorder="1" applyAlignment="1">
      <alignment horizontal="left"/>
    </xf>
    <xf numFmtId="2" fontId="0" fillId="0" borderId="18" xfId="0" applyNumberFormat="1" applyFont="1" applyBorder="1" applyAlignment="1">
      <alignment horizontal="right"/>
    </xf>
    <xf numFmtId="2" fontId="0" fillId="0" borderId="18" xfId="0" applyNumberFormat="1" applyFont="1" applyBorder="1" applyAlignment="1">
      <alignment horizontal="left"/>
    </xf>
    <xf numFmtId="2" fontId="0" fillId="0" borderId="39" xfId="0" applyNumberFormat="1" applyFont="1" applyBorder="1" applyAlignment="1">
      <alignment horizontal="right"/>
    </xf>
    <xf numFmtId="2" fontId="0" fillId="0" borderId="40" xfId="0" applyNumberFormat="1" applyFont="1" applyBorder="1" applyAlignment="1">
      <alignment horizontal="right"/>
    </xf>
    <xf numFmtId="2" fontId="0" fillId="0" borderId="50" xfId="0" applyNumberFormat="1" applyFont="1" applyBorder="1" applyAlignment="1">
      <alignment horizontal="left"/>
    </xf>
    <xf numFmtId="2" fontId="0" fillId="0" borderId="38" xfId="0" applyNumberFormat="1" applyFont="1" applyBorder="1" applyAlignment="1">
      <alignment horizontal="left"/>
    </xf>
    <xf numFmtId="2" fontId="0" fillId="0" borderId="54" xfId="0" applyNumberFormat="1" applyFont="1" applyBorder="1" applyAlignment="1">
      <alignment horizontal="center"/>
    </xf>
    <xf numFmtId="2" fontId="0" fillId="0" borderId="40" xfId="0" applyNumberFormat="1" applyFont="1" applyFill="1" applyBorder="1" applyAlignment="1">
      <alignment horizontal="center"/>
    </xf>
    <xf numFmtId="2" fontId="0" fillId="0" borderId="18" xfId="0" applyNumberFormat="1" applyFont="1" applyFill="1" applyBorder="1" applyAlignment="1">
      <alignment horizontal="center"/>
    </xf>
    <xf numFmtId="2" fontId="0" fillId="0" borderId="18" xfId="0" applyNumberFormat="1" applyFont="1" applyBorder="1" applyAlignment="1">
      <alignment horizontal="center"/>
    </xf>
    <xf numFmtId="2" fontId="0" fillId="0" borderId="46" xfId="0" applyNumberFormat="1" applyFont="1" applyBorder="1" applyAlignment="1">
      <alignment/>
    </xf>
    <xf numFmtId="0" fontId="0" fillId="0" borderId="0" xfId="0" applyFont="1" applyAlignment="1">
      <alignment horizontal="left"/>
    </xf>
    <xf numFmtId="2" fontId="0" fillId="0" borderId="39" xfId="0" applyNumberFormat="1" applyFont="1" applyBorder="1" applyAlignment="1">
      <alignment/>
    </xf>
    <xf numFmtId="2" fontId="0" fillId="0" borderId="41" xfId="0" applyNumberFormat="1" applyFont="1" applyBorder="1" applyAlignment="1">
      <alignment horizontal="left"/>
    </xf>
    <xf numFmtId="2" fontId="0" fillId="0" borderId="76" xfId="0" applyNumberFormat="1" applyBorder="1" applyAlignment="1">
      <alignment horizontal="left"/>
    </xf>
    <xf numFmtId="2" fontId="0" fillId="0" borderId="54" xfId="0" applyNumberFormat="1" applyBorder="1" applyAlignment="1">
      <alignment horizontal="left"/>
    </xf>
    <xf numFmtId="2" fontId="5" fillId="35" borderId="77" xfId="0" applyNumberFormat="1" applyFont="1" applyFill="1" applyBorder="1" applyAlignment="1">
      <alignment horizontal="left"/>
    </xf>
    <xf numFmtId="2" fontId="5" fillId="35" borderId="57" xfId="0" applyNumberFormat="1" applyFont="1" applyFill="1" applyBorder="1" applyAlignment="1">
      <alignment horizontal="left"/>
    </xf>
    <xf numFmtId="0" fontId="0" fillId="0" borderId="18" xfId="0" applyBorder="1" applyAlignment="1">
      <alignment horizontal="center"/>
    </xf>
    <xf numFmtId="16" fontId="0" fillId="0" borderId="40" xfId="0" applyNumberFormat="1" applyBorder="1" applyAlignment="1">
      <alignment horizontal="right"/>
    </xf>
    <xf numFmtId="49" fontId="0" fillId="35" borderId="28" xfId="0" applyNumberFormat="1" applyFill="1" applyBorder="1" applyAlignment="1">
      <alignment horizontal="left"/>
    </xf>
    <xf numFmtId="49" fontId="0" fillId="0" borderId="40" xfId="0" applyNumberFormat="1" applyBorder="1" applyAlignment="1">
      <alignment horizontal="left"/>
    </xf>
    <xf numFmtId="49" fontId="0" fillId="0" borderId="50" xfId="0" applyNumberFormat="1" applyBorder="1" applyAlignment="1">
      <alignment horizontal="left"/>
    </xf>
    <xf numFmtId="49" fontId="0" fillId="35" borderId="31" xfId="0" applyNumberFormat="1" applyFont="1" applyFill="1" applyBorder="1" applyAlignment="1">
      <alignment horizontal="right"/>
    </xf>
    <xf numFmtId="49" fontId="0" fillId="0" borderId="47" xfId="0" applyNumberFormat="1" applyBorder="1" applyAlignment="1">
      <alignment horizontal="left"/>
    </xf>
    <xf numFmtId="49" fontId="0" fillId="0" borderId="18" xfId="0" applyNumberFormat="1" applyBorder="1" applyAlignment="1">
      <alignment horizontal="left"/>
    </xf>
    <xf numFmtId="49" fontId="5" fillId="35" borderId="53" xfId="0" applyNumberFormat="1" applyFont="1" applyFill="1" applyBorder="1" applyAlignment="1">
      <alignment/>
    </xf>
    <xf numFmtId="49" fontId="0" fillId="0" borderId="18" xfId="0" applyNumberFormat="1" applyFont="1" applyBorder="1" applyAlignment="1">
      <alignment horizontal="right"/>
    </xf>
    <xf numFmtId="49" fontId="0" fillId="0" borderId="18" xfId="0" applyNumberFormat="1" applyBorder="1" applyAlignment="1">
      <alignment horizontal="right"/>
    </xf>
    <xf numFmtId="49" fontId="0" fillId="0" borderId="44" xfId="0" applyNumberFormat="1" applyBorder="1" applyAlignment="1">
      <alignment horizontal="right"/>
    </xf>
    <xf numFmtId="49" fontId="5" fillId="35" borderId="31" xfId="0" applyNumberFormat="1" applyFont="1" applyFill="1" applyBorder="1" applyAlignment="1">
      <alignment horizontal="left"/>
    </xf>
    <xf numFmtId="49" fontId="0" fillId="0" borderId="0" xfId="0" applyNumberFormat="1" applyAlignment="1">
      <alignment horizontal="left"/>
    </xf>
    <xf numFmtId="49" fontId="0" fillId="0" borderId="40" xfId="0" applyNumberFormat="1" applyFont="1" applyBorder="1" applyAlignment="1">
      <alignment horizontal="right"/>
    </xf>
    <xf numFmtId="2" fontId="0" fillId="0" borderId="56" xfId="0" applyNumberFormat="1" applyFont="1" applyBorder="1" applyAlignment="1">
      <alignment/>
    </xf>
    <xf numFmtId="2" fontId="0" fillId="0" borderId="75" xfId="0" applyNumberFormat="1" applyFont="1" applyBorder="1" applyAlignment="1">
      <alignment/>
    </xf>
    <xf numFmtId="0" fontId="0" fillId="0" borderId="40" xfId="0" applyNumberFormat="1" applyFont="1" applyFill="1" applyBorder="1" applyAlignment="1">
      <alignment horizontal="center"/>
    </xf>
    <xf numFmtId="0" fontId="0" fillId="0" borderId="18" xfId="0" applyNumberFormat="1" applyFont="1" applyBorder="1" applyAlignment="1">
      <alignment horizontal="left"/>
    </xf>
    <xf numFmtId="2" fontId="0" fillId="0" borderId="42" xfId="0" applyNumberFormat="1" applyFont="1" applyBorder="1" applyAlignment="1">
      <alignment horizontal="left"/>
    </xf>
    <xf numFmtId="2" fontId="0" fillId="0" borderId="40" xfId="0" applyNumberFormat="1" applyFont="1" applyBorder="1" applyAlignment="1">
      <alignment horizontal="left"/>
    </xf>
    <xf numFmtId="49" fontId="0" fillId="0" borderId="32" xfId="0" applyNumberFormat="1" applyFill="1" applyBorder="1" applyAlignment="1">
      <alignment horizontal="left"/>
    </xf>
    <xf numFmtId="14" fontId="0" fillId="34" borderId="53" xfId="0" applyNumberFormat="1" applyFill="1" applyBorder="1" applyAlignment="1">
      <alignment horizontal="center" wrapText="1"/>
    </xf>
    <xf numFmtId="0" fontId="0" fillId="0" borderId="0" xfId="0" applyAlignment="1">
      <alignment horizontal="center" wrapText="1"/>
    </xf>
    <xf numFmtId="20" fontId="0" fillId="0" borderId="18" xfId="0" applyNumberFormat="1" applyBorder="1" applyAlignment="1">
      <alignment horizontal="left"/>
    </xf>
    <xf numFmtId="2" fontId="0" fillId="0" borderId="40" xfId="0" applyNumberFormat="1" applyFont="1" applyBorder="1" applyAlignment="1">
      <alignment horizontal="center" wrapText="1"/>
    </xf>
    <xf numFmtId="2" fontId="0" fillId="0" borderId="18" xfId="0" applyNumberFormat="1" applyFont="1" applyBorder="1" applyAlignment="1">
      <alignment horizontal="center" wrapText="1"/>
    </xf>
    <xf numFmtId="2" fontId="0" fillId="0" borderId="0" xfId="0" applyNumberFormat="1" applyAlignment="1">
      <alignment horizontal="center" wrapText="1"/>
    </xf>
    <xf numFmtId="2" fontId="0" fillId="0" borderId="78" xfId="0" applyNumberFormat="1" applyFont="1" applyBorder="1" applyAlignment="1">
      <alignment horizontal="center" wrapText="1"/>
    </xf>
    <xf numFmtId="2" fontId="0" fillId="35" borderId="32" xfId="0" applyNumberFormat="1" applyFont="1" applyFill="1" applyBorder="1" applyAlignment="1">
      <alignment horizontal="center" wrapText="1"/>
    </xf>
    <xf numFmtId="2" fontId="3" fillId="0" borderId="40" xfId="0" applyNumberFormat="1" applyFont="1" applyBorder="1" applyAlignment="1">
      <alignment horizontal="center" wrapText="1"/>
    </xf>
    <xf numFmtId="2" fontId="3" fillId="0" borderId="18" xfId="0" applyNumberFormat="1" applyFont="1" applyBorder="1" applyAlignment="1">
      <alignment horizontal="center" wrapText="1"/>
    </xf>
    <xf numFmtId="2" fontId="3" fillId="35" borderId="34" xfId="0" applyNumberFormat="1" applyFont="1" applyFill="1" applyBorder="1" applyAlignment="1">
      <alignment horizontal="right" vertical="center" wrapText="1"/>
    </xf>
    <xf numFmtId="2" fontId="3" fillId="35" borderId="19" xfId="0" applyNumberFormat="1" applyFont="1" applyFill="1" applyBorder="1" applyAlignment="1">
      <alignment horizontal="center" wrapText="1"/>
    </xf>
    <xf numFmtId="2" fontId="3" fillId="0" borderId="19" xfId="0" applyNumberFormat="1" applyFont="1" applyFill="1" applyBorder="1" applyAlignment="1">
      <alignment horizontal="center" wrapText="1"/>
    </xf>
    <xf numFmtId="2" fontId="3" fillId="0" borderId="34" xfId="0" applyNumberFormat="1" applyFont="1" applyFill="1" applyBorder="1" applyAlignment="1">
      <alignment horizontal="right" vertical="center" wrapText="1"/>
    </xf>
    <xf numFmtId="2" fontId="0" fillId="35" borderId="0" xfId="0" applyNumberFormat="1" applyFill="1" applyBorder="1" applyAlignment="1">
      <alignment horizontal="center" wrapText="1"/>
    </xf>
    <xf numFmtId="2" fontId="0" fillId="0" borderId="39" xfId="0" applyNumberFormat="1" applyFont="1" applyBorder="1" applyAlignment="1">
      <alignment horizontal="center" wrapText="1"/>
    </xf>
    <xf numFmtId="2" fontId="0" fillId="0" borderId="40" xfId="0" applyNumberFormat="1" applyBorder="1" applyAlignment="1">
      <alignment horizontal="center" wrapText="1"/>
    </xf>
    <xf numFmtId="2" fontId="0" fillId="0" borderId="41" xfId="0" applyNumberFormat="1" applyBorder="1" applyAlignment="1">
      <alignment horizontal="center" wrapText="1"/>
    </xf>
    <xf numFmtId="2" fontId="0" fillId="0" borderId="42" xfId="0" applyNumberFormat="1" applyFont="1" applyBorder="1" applyAlignment="1">
      <alignment horizontal="center" wrapText="1"/>
    </xf>
    <xf numFmtId="2" fontId="0" fillId="0" borderId="18" xfId="0" applyNumberFormat="1" applyBorder="1" applyAlignment="1">
      <alignment horizontal="center" wrapText="1"/>
    </xf>
    <xf numFmtId="2" fontId="0" fillId="0" borderId="38" xfId="0" applyNumberFormat="1" applyBorder="1" applyAlignment="1">
      <alignment horizontal="center" wrapText="1"/>
    </xf>
    <xf numFmtId="2" fontId="0" fillId="0" borderId="44" xfId="0" applyNumberFormat="1" applyBorder="1" applyAlignment="1">
      <alignment horizontal="center" wrapText="1"/>
    </xf>
    <xf numFmtId="2" fontId="0" fillId="0" borderId="44" xfId="0" applyNumberFormat="1" applyFont="1" applyBorder="1" applyAlignment="1">
      <alignment horizontal="center" wrapText="1"/>
    </xf>
    <xf numFmtId="2" fontId="0" fillId="0" borderId="43" xfId="0" applyNumberFormat="1" applyBorder="1" applyAlignment="1">
      <alignment horizontal="center" wrapText="1"/>
    </xf>
    <xf numFmtId="2" fontId="0" fillId="0" borderId="45" xfId="0" applyNumberFormat="1" applyBorder="1" applyAlignment="1">
      <alignment horizontal="center" wrapText="1"/>
    </xf>
    <xf numFmtId="2" fontId="0" fillId="0" borderId="0" xfId="0" applyNumberFormat="1" applyFill="1" applyAlignment="1">
      <alignment horizontal="center" wrapText="1"/>
    </xf>
    <xf numFmtId="2" fontId="3" fillId="0" borderId="79" xfId="0" applyNumberFormat="1" applyFont="1" applyBorder="1" applyAlignment="1">
      <alignment horizontal="left" vertical="center" wrapText="1"/>
    </xf>
    <xf numFmtId="2" fontId="0" fillId="0" borderId="52" xfId="0" applyNumberFormat="1" applyFont="1" applyBorder="1" applyAlignment="1">
      <alignment horizontal="center" wrapText="1"/>
    </xf>
    <xf numFmtId="2" fontId="0" fillId="0" borderId="0" xfId="0" applyNumberFormat="1" applyFont="1" applyAlignment="1">
      <alignment horizontal="center" wrapText="1"/>
    </xf>
    <xf numFmtId="2" fontId="0" fillId="0" borderId="38" xfId="0" applyNumberFormat="1" applyFont="1" applyBorder="1" applyAlignment="1">
      <alignment horizontal="center" wrapText="1"/>
    </xf>
    <xf numFmtId="2" fontId="3" fillId="0" borderId="80" xfId="0" applyNumberFormat="1" applyFont="1" applyBorder="1" applyAlignment="1">
      <alignment horizontal="left" vertical="center" wrapText="1"/>
    </xf>
    <xf numFmtId="2" fontId="0" fillId="0" borderId="81" xfId="0" applyNumberFormat="1" applyFont="1" applyBorder="1" applyAlignment="1">
      <alignment horizontal="center" wrapText="1"/>
    </xf>
    <xf numFmtId="2" fontId="0" fillId="0" borderId="82" xfId="0" applyNumberFormat="1" applyFont="1" applyBorder="1" applyAlignment="1">
      <alignment horizontal="center" wrapText="1"/>
    </xf>
    <xf numFmtId="2" fontId="3" fillId="35" borderId="79" xfId="0" applyNumberFormat="1" applyFont="1" applyFill="1" applyBorder="1" applyAlignment="1">
      <alignment vertical="center" wrapText="1"/>
    </xf>
    <xf numFmtId="2" fontId="0" fillId="35" borderId="83" xfId="0" applyNumberFormat="1" applyFont="1" applyFill="1" applyBorder="1" applyAlignment="1">
      <alignment horizontal="left" wrapText="1"/>
    </xf>
    <xf numFmtId="2" fontId="0" fillId="0" borderId="0" xfId="0" applyNumberFormat="1" applyFill="1" applyAlignment="1">
      <alignment horizontal="left" wrapText="1"/>
    </xf>
    <xf numFmtId="2" fontId="3" fillId="0" borderId="34" xfId="0" applyNumberFormat="1" applyFont="1" applyBorder="1" applyAlignment="1">
      <alignment horizontal="right" vertical="center" wrapText="1"/>
    </xf>
    <xf numFmtId="2" fontId="3" fillId="0" borderId="84" xfId="0" applyNumberFormat="1" applyFont="1" applyBorder="1" applyAlignment="1">
      <alignment horizontal="center" wrapText="1"/>
    </xf>
    <xf numFmtId="2" fontId="3" fillId="0" borderId="41" xfId="0" applyNumberFormat="1" applyFont="1" applyFill="1" applyBorder="1" applyAlignment="1">
      <alignment horizontal="left" wrapText="1"/>
    </xf>
    <xf numFmtId="2" fontId="3" fillId="0" borderId="19" xfId="0" applyNumberFormat="1" applyFont="1" applyBorder="1" applyAlignment="1">
      <alignment horizontal="center" wrapText="1"/>
    </xf>
    <xf numFmtId="2" fontId="3" fillId="0" borderId="38" xfId="0" applyNumberFormat="1" applyFont="1" applyFill="1" applyBorder="1" applyAlignment="1">
      <alignment horizontal="left" wrapText="1"/>
    </xf>
    <xf numFmtId="2" fontId="3" fillId="35" borderId="66" xfId="0" applyNumberFormat="1" applyFont="1" applyFill="1" applyBorder="1" applyAlignment="1">
      <alignment horizontal="center" wrapText="1"/>
    </xf>
    <xf numFmtId="2" fontId="3" fillId="0" borderId="66" xfId="0" applyNumberFormat="1" applyFont="1" applyFill="1" applyBorder="1" applyAlignment="1">
      <alignment horizontal="center" wrapText="1"/>
    </xf>
    <xf numFmtId="2" fontId="0" fillId="0" borderId="0" xfId="0" applyNumberFormat="1" applyFill="1" applyBorder="1" applyAlignment="1">
      <alignment horizontal="left" wrapText="1"/>
    </xf>
    <xf numFmtId="2" fontId="0" fillId="0" borderId="0" xfId="0" applyNumberFormat="1" applyFill="1" applyAlignment="1">
      <alignment wrapText="1"/>
    </xf>
    <xf numFmtId="2" fontId="0" fillId="0" borderId="0" xfId="0" applyNumberFormat="1" applyAlignment="1">
      <alignment wrapText="1"/>
    </xf>
    <xf numFmtId="2" fontId="3" fillId="0" borderId="85" xfId="0" applyNumberFormat="1" applyFont="1" applyBorder="1" applyAlignment="1">
      <alignment horizontal="right" vertical="center" wrapText="1"/>
    </xf>
    <xf numFmtId="2" fontId="0" fillId="0" borderId="19" xfId="0" applyNumberFormat="1" applyFont="1" applyBorder="1" applyAlignment="1">
      <alignment horizontal="center" wrapText="1"/>
    </xf>
    <xf numFmtId="2" fontId="3" fillId="0" borderId="86" xfId="0" applyNumberFormat="1" applyFont="1" applyBorder="1" applyAlignment="1">
      <alignment horizontal="right" vertical="center" wrapText="1"/>
    </xf>
    <xf numFmtId="2" fontId="6" fillId="35" borderId="34" xfId="0" applyNumberFormat="1" applyFont="1" applyFill="1" applyBorder="1" applyAlignment="1">
      <alignment horizontal="right" vertical="center" wrapText="1"/>
    </xf>
    <xf numFmtId="2" fontId="0" fillId="35" borderId="63" xfId="0" applyNumberFormat="1" applyFill="1" applyBorder="1" applyAlignment="1">
      <alignment horizontal="center" wrapText="1"/>
    </xf>
    <xf numFmtId="2" fontId="3" fillId="0" borderId="22" xfId="0" applyNumberFormat="1" applyFont="1" applyBorder="1" applyAlignment="1">
      <alignment horizontal="right" vertical="center" wrapText="1"/>
    </xf>
    <xf numFmtId="2" fontId="3" fillId="0" borderId="23" xfId="0" applyNumberFormat="1" applyFont="1" applyBorder="1" applyAlignment="1">
      <alignment horizontal="right" vertical="center" wrapText="1"/>
    </xf>
    <xf numFmtId="2" fontId="0" fillId="0" borderId="0" xfId="0" applyNumberFormat="1" applyAlignment="1">
      <alignment horizontal="left" wrapText="1"/>
    </xf>
    <xf numFmtId="2" fontId="0" fillId="0" borderId="43" xfId="0" applyNumberFormat="1" applyFont="1" applyBorder="1" applyAlignment="1">
      <alignment horizontal="center"/>
    </xf>
    <xf numFmtId="0" fontId="0" fillId="0" borderId="18" xfId="0" applyNumberFormat="1" applyFont="1" applyBorder="1" applyAlignment="1">
      <alignment horizontal="right"/>
    </xf>
    <xf numFmtId="0" fontId="0" fillId="0" borderId="54" xfId="0" applyNumberFormat="1" applyFont="1" applyBorder="1" applyAlignment="1">
      <alignment horizontal="right"/>
    </xf>
    <xf numFmtId="2" fontId="0" fillId="0" borderId="77" xfId="0" applyNumberFormat="1" applyFont="1" applyBorder="1" applyAlignment="1">
      <alignment/>
    </xf>
    <xf numFmtId="2" fontId="0" fillId="0" borderId="49" xfId="0" applyNumberFormat="1" applyFont="1" applyBorder="1" applyAlignment="1">
      <alignment horizontal="left"/>
    </xf>
    <xf numFmtId="2" fontId="0" fillId="0" borderId="46" xfId="0" applyNumberFormat="1" applyFont="1" applyBorder="1" applyAlignment="1">
      <alignment horizontal="left"/>
    </xf>
    <xf numFmtId="2" fontId="0" fillId="0" borderId="49" xfId="0" applyNumberFormat="1" applyFont="1" applyBorder="1" applyAlignment="1">
      <alignment/>
    </xf>
    <xf numFmtId="2" fontId="0" fillId="0" borderId="51" xfId="0" applyNumberFormat="1" applyFont="1" applyBorder="1" applyAlignment="1">
      <alignment horizontal="left"/>
    </xf>
    <xf numFmtId="14" fontId="3" fillId="0" borderId="34" xfId="0" applyNumberFormat="1" applyFont="1" applyBorder="1" applyAlignment="1">
      <alignment horizontal="left" vertical="center" wrapText="1"/>
    </xf>
    <xf numFmtId="14" fontId="0" fillId="34" borderId="52" xfId="0" applyNumberFormat="1" applyFill="1" applyBorder="1" applyAlignment="1">
      <alignment horizontal="center" wrapText="1"/>
    </xf>
    <xf numFmtId="14" fontId="0" fillId="34" borderId="87" xfId="0" applyNumberFormat="1" applyFill="1" applyBorder="1" applyAlignment="1">
      <alignment horizontal="center" wrapText="1"/>
    </xf>
    <xf numFmtId="14" fontId="0" fillId="0" borderId="33" xfId="0" applyNumberFormat="1" applyFill="1" applyBorder="1" applyAlignment="1">
      <alignment horizontal="center" wrapText="1"/>
    </xf>
    <xf numFmtId="14" fontId="0" fillId="0" borderId="0" xfId="0" applyNumberFormat="1" applyFill="1" applyAlignment="1">
      <alignment horizontal="center" wrapText="1"/>
    </xf>
    <xf numFmtId="14" fontId="0" fillId="0" borderId="0" xfId="0" applyNumberFormat="1" applyFont="1" applyFill="1" applyAlignment="1">
      <alignment horizontal="center" wrapText="1"/>
    </xf>
    <xf numFmtId="14" fontId="0" fillId="0" borderId="0" xfId="0" applyNumberFormat="1" applyAlignment="1">
      <alignment horizontal="center" wrapText="1"/>
    </xf>
    <xf numFmtId="174" fontId="3" fillId="0" borderId="79" xfId="0" applyNumberFormat="1" applyFont="1" applyBorder="1" applyAlignment="1">
      <alignment horizontal="left" vertical="center" wrapText="1"/>
    </xf>
    <xf numFmtId="174" fontId="0" fillId="0" borderId="42" xfId="0" applyNumberFormat="1" applyFont="1" applyBorder="1" applyAlignment="1">
      <alignment horizontal="center" wrapText="1"/>
    </xf>
    <xf numFmtId="174" fontId="0" fillId="0" borderId="18" xfId="0" applyNumberFormat="1" applyFont="1" applyBorder="1" applyAlignment="1">
      <alignment horizontal="center" wrapText="1"/>
    </xf>
    <xf numFmtId="174" fontId="0" fillId="0" borderId="0" xfId="0" applyNumberFormat="1" applyFill="1" applyAlignment="1">
      <alignment horizontal="center" wrapText="1"/>
    </xf>
    <xf numFmtId="174" fontId="0" fillId="0" borderId="0" xfId="0" applyNumberFormat="1" applyAlignment="1">
      <alignment horizontal="center" wrapText="1"/>
    </xf>
    <xf numFmtId="174" fontId="0" fillId="0" borderId="18" xfId="0" applyNumberFormat="1" applyFont="1" applyFill="1" applyBorder="1" applyAlignment="1">
      <alignment horizontal="center" wrapText="1"/>
    </xf>
    <xf numFmtId="174" fontId="0" fillId="0" borderId="38" xfId="0" applyNumberFormat="1" applyFont="1" applyFill="1" applyBorder="1" applyAlignment="1">
      <alignment horizontal="center" wrapText="1"/>
    </xf>
    <xf numFmtId="174" fontId="0" fillId="0" borderId="38" xfId="0" applyNumberFormat="1" applyFont="1" applyBorder="1" applyAlignment="1">
      <alignment horizontal="center" wrapText="1"/>
    </xf>
    <xf numFmtId="0" fontId="0" fillId="0" borderId="39" xfId="0" applyNumberFormat="1" applyFont="1" applyFill="1" applyBorder="1" applyAlignment="1">
      <alignment horizontal="center"/>
    </xf>
    <xf numFmtId="49" fontId="0" fillId="0" borderId="0" xfId="0" applyNumberFormat="1" applyFont="1" applyAlignment="1">
      <alignment horizontal="center" wrapText="1"/>
    </xf>
    <xf numFmtId="9" fontId="0" fillId="0" borderId="18" xfId="0" applyNumberFormat="1" applyBorder="1" applyAlignment="1">
      <alignment/>
    </xf>
    <xf numFmtId="9" fontId="0" fillId="0" borderId="18" xfId="0" applyNumberFormat="1" applyBorder="1" applyAlignment="1">
      <alignment horizontal="right"/>
    </xf>
    <xf numFmtId="49" fontId="0" fillId="0" borderId="40" xfId="0" applyNumberFormat="1" applyBorder="1" applyAlignment="1">
      <alignment horizontal="right"/>
    </xf>
    <xf numFmtId="0" fontId="0" fillId="0" borderId="18" xfId="0" applyBorder="1" applyAlignment="1">
      <alignment horizontal="left"/>
    </xf>
    <xf numFmtId="0" fontId="0" fillId="0" borderId="40" xfId="0" applyNumberFormat="1" applyBorder="1" applyAlignment="1">
      <alignment horizontal="right"/>
    </xf>
    <xf numFmtId="0" fontId="0" fillId="0" borderId="0" xfId="0" applyFont="1" applyAlignment="1">
      <alignment horizontal="right"/>
    </xf>
    <xf numFmtId="2" fontId="0" fillId="0" borderId="19" xfId="0" applyNumberFormat="1" applyBorder="1" applyAlignment="1">
      <alignment horizontal="right"/>
    </xf>
    <xf numFmtId="2" fontId="0" fillId="0" borderId="88" xfId="0" applyNumberFormat="1" applyBorder="1" applyAlignment="1">
      <alignment horizontal="right"/>
    </xf>
    <xf numFmtId="16" fontId="0" fillId="0" borderId="0" xfId="0" applyNumberFormat="1" applyAlignment="1">
      <alignment/>
    </xf>
    <xf numFmtId="2" fontId="0" fillId="0" borderId="66" xfId="0" applyNumberFormat="1" applyBorder="1" applyAlignment="1">
      <alignment horizontal="center"/>
    </xf>
    <xf numFmtId="2" fontId="0" fillId="0" borderId="50" xfId="0" applyNumberFormat="1" applyFont="1" applyBorder="1" applyAlignment="1">
      <alignment horizontal="center" wrapText="1"/>
    </xf>
    <xf numFmtId="2" fontId="0" fillId="0" borderId="89" xfId="0" applyNumberFormat="1" applyFont="1" applyBorder="1" applyAlignment="1">
      <alignment horizontal="center" wrapText="1"/>
    </xf>
    <xf numFmtId="2" fontId="0" fillId="0" borderId="90" xfId="0" applyNumberFormat="1" applyFont="1" applyBorder="1" applyAlignment="1">
      <alignment horizontal="center" wrapText="1"/>
    </xf>
    <xf numFmtId="2" fontId="0" fillId="0" borderId="49" xfId="0" applyNumberFormat="1" applyFont="1" applyBorder="1" applyAlignment="1">
      <alignment horizontal="center" wrapText="1"/>
    </xf>
    <xf numFmtId="2" fontId="0" fillId="0" borderId="59" xfId="0" applyNumberFormat="1" applyFont="1" applyBorder="1" applyAlignment="1">
      <alignment horizontal="center" wrapText="1"/>
    </xf>
    <xf numFmtId="2" fontId="0" fillId="0" borderId="91" xfId="0" applyNumberFormat="1" applyFont="1" applyBorder="1" applyAlignment="1">
      <alignment horizontal="center" wrapText="1"/>
    </xf>
    <xf numFmtId="2" fontId="3" fillId="0" borderId="92" xfId="0" applyNumberFormat="1" applyFont="1" applyBorder="1" applyAlignment="1">
      <alignment horizontal="right" vertical="center" wrapText="1"/>
    </xf>
    <xf numFmtId="2" fontId="3" fillId="0" borderId="86" xfId="0" applyNumberFormat="1" applyFont="1" applyBorder="1" applyAlignment="1">
      <alignment horizontal="right" vertical="center" wrapText="1"/>
    </xf>
    <xf numFmtId="2" fontId="3" fillId="0" borderId="79" xfId="0" applyNumberFormat="1" applyFont="1" applyBorder="1" applyAlignment="1">
      <alignment horizontal="right" vertical="center" wrapText="1"/>
    </xf>
    <xf numFmtId="2" fontId="0" fillId="0" borderId="60" xfId="0" applyNumberFormat="1" applyFont="1" applyBorder="1" applyAlignment="1">
      <alignment horizontal="center" wrapText="1"/>
    </xf>
    <xf numFmtId="2" fontId="0" fillId="0" borderId="0" xfId="0" applyNumberFormat="1" applyFont="1" applyBorder="1" applyAlignment="1">
      <alignment horizontal="center" wrapText="1"/>
    </xf>
    <xf numFmtId="2" fontId="0" fillId="0" borderId="32" xfId="0" applyNumberFormat="1" applyFont="1" applyBorder="1" applyAlignment="1">
      <alignment horizontal="center" wrapText="1"/>
    </xf>
    <xf numFmtId="2" fontId="0" fillId="0" borderId="61" xfId="0" applyNumberFormat="1" applyFont="1" applyBorder="1" applyAlignment="1">
      <alignment horizontal="center" wrapText="1"/>
    </xf>
    <xf numFmtId="2" fontId="0" fillId="0" borderId="63" xfId="0" applyNumberFormat="1" applyFont="1" applyBorder="1" applyAlignment="1">
      <alignment horizontal="center" wrapText="1"/>
    </xf>
    <xf numFmtId="2" fontId="0" fillId="0" borderId="35" xfId="0" applyNumberFormat="1" applyFont="1" applyBorder="1" applyAlignment="1">
      <alignment horizontal="center" wrapText="1"/>
    </xf>
    <xf numFmtId="2" fontId="0" fillId="0" borderId="56" xfId="0" applyNumberFormat="1" applyFont="1" applyBorder="1" applyAlignment="1">
      <alignment horizontal="center" wrapText="1"/>
    </xf>
    <xf numFmtId="2" fontId="0" fillId="0" borderId="62" xfId="0" applyNumberFormat="1" applyFont="1" applyBorder="1" applyAlignment="1">
      <alignment horizontal="center" wrapText="1"/>
    </xf>
    <xf numFmtId="2" fontId="0" fillId="0" borderId="93" xfId="0" applyNumberFormat="1" applyFont="1" applyBorder="1" applyAlignment="1">
      <alignment horizontal="center" wrapText="1"/>
    </xf>
    <xf numFmtId="14" fontId="0" fillId="34" borderId="30" xfId="0" applyNumberFormat="1" applyFont="1" applyFill="1" applyBorder="1" applyAlignment="1">
      <alignment horizontal="center"/>
    </xf>
    <xf numFmtId="14" fontId="0" fillId="34" borderId="31" xfId="0" applyNumberFormat="1" applyFont="1" applyFill="1" applyBorder="1" applyAlignment="1">
      <alignment horizontal="center"/>
    </xf>
    <xf numFmtId="14" fontId="0" fillId="34" borderId="26" xfId="0" applyNumberFormat="1" applyFont="1" applyFill="1" applyBorder="1" applyAlignment="1">
      <alignment horizontal="center"/>
    </xf>
    <xf numFmtId="0" fontId="3" fillId="35" borderId="58" xfId="0" applyNumberFormat="1" applyFont="1" applyFill="1" applyBorder="1" applyAlignment="1">
      <alignment horizontal="center"/>
    </xf>
    <xf numFmtId="0" fontId="3" fillId="35" borderId="29" xfId="0" applyNumberFormat="1" applyFont="1" applyFill="1" applyBorder="1" applyAlignment="1">
      <alignment horizontal="center"/>
    </xf>
    <xf numFmtId="0" fontId="5" fillId="0" borderId="54" xfId="0" applyNumberFormat="1" applyFont="1" applyFill="1" applyBorder="1" applyAlignment="1">
      <alignment horizontal="center"/>
    </xf>
    <xf numFmtId="0" fontId="5" fillId="0" borderId="66" xfId="0" applyNumberFormat="1" applyFont="1" applyFill="1" applyBorder="1" applyAlignment="1">
      <alignment horizontal="center"/>
    </xf>
    <xf numFmtId="0" fontId="12" fillId="0" borderId="94" xfId="0" applyFont="1" applyBorder="1" applyAlignment="1">
      <alignment wrapText="1"/>
    </xf>
    <xf numFmtId="0" fontId="12" fillId="0" borderId="71" xfId="0" applyFont="1" applyBorder="1" applyAlignment="1">
      <alignment wrapText="1"/>
    </xf>
    <xf numFmtId="0" fontId="0" fillId="0" borderId="27" xfId="0" applyNumberFormat="1" applyBorder="1" applyAlignment="1">
      <alignment horizontal="left"/>
    </xf>
    <xf numFmtId="0" fontId="0" fillId="0" borderId="28" xfId="0" applyNumberFormat="1" applyBorder="1" applyAlignment="1">
      <alignment horizontal="left"/>
    </xf>
    <xf numFmtId="0" fontId="0" fillId="0" borderId="29" xfId="0" applyNumberFormat="1" applyBorder="1" applyAlignment="1">
      <alignment horizontal="left"/>
    </xf>
    <xf numFmtId="0" fontId="0" fillId="0" borderId="36" xfId="0" applyNumberFormat="1" applyBorder="1" applyAlignment="1">
      <alignment horizontal="left"/>
    </xf>
    <xf numFmtId="0" fontId="0" fillId="0" borderId="32" xfId="0" applyNumberFormat="1" applyBorder="1" applyAlignment="1">
      <alignment horizontal="left"/>
    </xf>
    <xf numFmtId="0" fontId="0" fillId="0" borderId="35" xfId="0" applyNumberFormat="1" applyBorder="1" applyAlignment="1">
      <alignment horizontal="left"/>
    </xf>
    <xf numFmtId="0" fontId="0" fillId="0" borderId="27" xfId="0" applyNumberFormat="1" applyFont="1" applyBorder="1" applyAlignment="1">
      <alignment horizontal="left"/>
    </xf>
    <xf numFmtId="14" fontId="0" fillId="34" borderId="30" xfId="0" applyNumberFormat="1" applyFont="1" applyFill="1" applyBorder="1" applyAlignment="1">
      <alignment horizontal="center"/>
    </xf>
    <xf numFmtId="14" fontId="0" fillId="34" borderId="30" xfId="0" applyNumberFormat="1" applyFont="1" applyFill="1" applyBorder="1" applyAlignment="1">
      <alignment horizontal="center"/>
    </xf>
    <xf numFmtId="2" fontId="0" fillId="0" borderId="54" xfId="0" applyNumberFormat="1" applyBorder="1" applyAlignment="1">
      <alignment horizontal="center"/>
    </xf>
    <xf numFmtId="2" fontId="0" fillId="0" borderId="66" xfId="0" applyNumberFormat="1" applyBorder="1" applyAlignment="1">
      <alignment horizontal="center"/>
    </xf>
    <xf numFmtId="0" fontId="2" fillId="0" borderId="34" xfId="53" applyBorder="1" applyAlignment="1" applyProtection="1">
      <alignment horizontal="center"/>
      <protection/>
    </xf>
    <xf numFmtId="0" fontId="0" fillId="0" borderId="34" xfId="0" applyBorder="1" applyAlignment="1">
      <alignment horizontal="left"/>
    </xf>
    <xf numFmtId="2" fontId="3" fillId="35" borderId="87" xfId="0" applyNumberFormat="1" applyFont="1" applyFill="1" applyBorder="1" applyAlignment="1">
      <alignment horizontal="center"/>
    </xf>
    <xf numFmtId="2" fontId="3" fillId="35" borderId="26" xfId="0" applyNumberFormat="1" applyFont="1" applyFill="1" applyBorder="1" applyAlignment="1">
      <alignment horizontal="center"/>
    </xf>
    <xf numFmtId="2" fontId="0" fillId="0" borderId="76" xfId="0" applyNumberFormat="1" applyBorder="1" applyAlignment="1">
      <alignment horizontal="center"/>
    </xf>
    <xf numFmtId="2" fontId="0" fillId="0" borderId="95" xfId="0" applyNumberFormat="1" applyBorder="1" applyAlignment="1">
      <alignment horizontal="center"/>
    </xf>
    <xf numFmtId="2" fontId="0" fillId="0" borderId="76" xfId="0" applyNumberFormat="1" applyFont="1" applyBorder="1" applyAlignment="1">
      <alignment horizontal="center"/>
    </xf>
    <xf numFmtId="2" fontId="0" fillId="0" borderId="96" xfId="0" applyNumberFormat="1" applyBorder="1" applyAlignment="1">
      <alignment horizontal="center"/>
    </xf>
    <xf numFmtId="2" fontId="0" fillId="0" borderId="97" xfId="0" applyNumberFormat="1" applyBorder="1" applyAlignment="1">
      <alignment horizontal="center"/>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36" xfId="0" applyBorder="1" applyAlignment="1">
      <alignment horizontal="left"/>
    </xf>
    <xf numFmtId="0" fontId="0" fillId="0" borderId="32" xfId="0" applyBorder="1" applyAlignment="1">
      <alignment horizontal="left"/>
    </xf>
    <xf numFmtId="0" fontId="0" fillId="0" borderId="35" xfId="0" applyBorder="1" applyAlignment="1">
      <alignment horizontal="left"/>
    </xf>
    <xf numFmtId="0" fontId="2" fillId="0" borderId="30" xfId="53" applyBorder="1" applyAlignment="1" applyProtection="1">
      <alignment horizontal="center"/>
      <protection/>
    </xf>
    <xf numFmtId="0" fontId="2" fillId="0" borderId="31" xfId="53" applyBorder="1" applyAlignment="1" applyProtection="1">
      <alignment horizontal="center"/>
      <protection/>
    </xf>
    <xf numFmtId="0" fontId="2" fillId="0" borderId="26" xfId="53" applyBorder="1" applyAlignment="1" applyProtection="1">
      <alignment horizontal="center"/>
      <protection/>
    </xf>
    <xf numFmtId="0" fontId="0" fillId="0" borderId="27" xfId="0" applyFont="1" applyBorder="1" applyAlignment="1">
      <alignment horizontal="left"/>
    </xf>
    <xf numFmtId="0" fontId="2" fillId="0" borderId="28" xfId="53" applyBorder="1" applyAlignment="1" applyProtection="1">
      <alignment horizontal="center"/>
      <protection/>
    </xf>
    <xf numFmtId="0" fontId="2" fillId="0" borderId="29" xfId="53" applyBorder="1" applyAlignment="1" applyProtection="1">
      <alignment horizontal="center"/>
      <protection/>
    </xf>
    <xf numFmtId="2" fontId="0" fillId="0" borderId="54" xfId="0" applyNumberFormat="1" applyFont="1" applyBorder="1" applyAlignment="1">
      <alignment horizontal="center"/>
    </xf>
    <xf numFmtId="2" fontId="5" fillId="35" borderId="87" xfId="0" applyNumberFormat="1" applyFont="1" applyFill="1" applyBorder="1" applyAlignment="1">
      <alignment horizontal="center"/>
    </xf>
    <xf numFmtId="2" fontId="5" fillId="35" borderId="31" xfId="0" applyNumberFormat="1" applyFont="1" applyFill="1" applyBorder="1" applyAlignment="1">
      <alignment horizontal="center"/>
    </xf>
    <xf numFmtId="2" fontId="0" fillId="0" borderId="75" xfId="0" applyNumberFormat="1" applyFont="1" applyBorder="1" applyAlignment="1">
      <alignment horizontal="center"/>
    </xf>
    <xf numFmtId="2" fontId="0" fillId="0" borderId="64" xfId="0" applyNumberFormat="1" applyBorder="1" applyAlignment="1">
      <alignment horizontal="center"/>
    </xf>
    <xf numFmtId="2" fontId="0" fillId="0" borderId="65" xfId="0" applyNumberFormat="1" applyBorder="1" applyAlignment="1">
      <alignment horizontal="center"/>
    </xf>
    <xf numFmtId="2" fontId="0" fillId="0" borderId="75" xfId="0" applyNumberFormat="1" applyBorder="1" applyAlignment="1">
      <alignment horizontal="center"/>
    </xf>
    <xf numFmtId="0" fontId="0" fillId="0" borderId="34" xfId="0" applyBorder="1" applyAlignment="1">
      <alignment horizontal="left" wrapText="1"/>
    </xf>
    <xf numFmtId="0" fontId="0" fillId="0" borderId="34" xfId="0" applyFont="1" applyBorder="1" applyAlignment="1">
      <alignment horizontal="left" wrapText="1"/>
    </xf>
    <xf numFmtId="0" fontId="0" fillId="0" borderId="27" xfId="0" applyFont="1" applyBorder="1" applyAlignment="1">
      <alignment horizontal="left" wrapText="1"/>
    </xf>
    <xf numFmtId="0" fontId="0" fillId="0" borderId="29" xfId="0" applyBorder="1" applyAlignment="1">
      <alignment horizontal="left" wrapText="1"/>
    </xf>
    <xf numFmtId="0" fontId="0" fillId="0" borderId="33" xfId="0" applyBorder="1" applyAlignment="1">
      <alignment horizontal="left" wrapText="1"/>
    </xf>
    <xf numFmtId="0" fontId="0" fillId="0" borderId="63" xfId="0" applyBorder="1" applyAlignment="1">
      <alignment horizontal="left" wrapText="1"/>
    </xf>
    <xf numFmtId="0" fontId="0" fillId="0" borderId="36" xfId="0" applyBorder="1" applyAlignment="1">
      <alignment horizontal="left" wrapText="1"/>
    </xf>
    <xf numFmtId="0" fontId="0" fillId="0" borderId="35" xfId="0" applyBorder="1" applyAlignment="1">
      <alignment horizontal="left" wrapText="1"/>
    </xf>
    <xf numFmtId="0" fontId="0" fillId="0" borderId="29" xfId="0" applyFont="1" applyBorder="1" applyAlignment="1">
      <alignment horizontal="left" wrapText="1"/>
    </xf>
    <xf numFmtId="0" fontId="0" fillId="0" borderId="33" xfId="0" applyFont="1" applyBorder="1" applyAlignment="1">
      <alignment horizontal="left" wrapText="1"/>
    </xf>
    <xf numFmtId="0" fontId="0" fillId="0" borderId="63" xfId="0" applyFont="1" applyBorder="1" applyAlignment="1">
      <alignment horizontal="left" wrapText="1"/>
    </xf>
    <xf numFmtId="0" fontId="0" fillId="0" borderId="36" xfId="0" applyFont="1" applyBorder="1" applyAlignment="1">
      <alignment horizontal="left" wrapText="1"/>
    </xf>
    <xf numFmtId="0" fontId="0" fillId="0" borderId="35" xfId="0" applyFont="1" applyBorder="1" applyAlignment="1">
      <alignment horizontal="left" wrapText="1"/>
    </xf>
    <xf numFmtId="0" fontId="2" fillId="0" borderId="30" xfId="53" applyFont="1" applyBorder="1" applyAlignment="1" applyProtection="1">
      <alignment horizontal="center"/>
      <protection/>
    </xf>
    <xf numFmtId="0" fontId="2" fillId="0" borderId="26" xfId="53" applyFont="1" applyBorder="1" applyAlignment="1" applyProtection="1">
      <alignment horizontal="center"/>
      <protection/>
    </xf>
    <xf numFmtId="0" fontId="2" fillId="0" borderId="34" xfId="53" applyFont="1" applyBorder="1" applyAlignment="1" applyProtection="1">
      <alignment horizontal="center"/>
      <protection/>
    </xf>
    <xf numFmtId="0" fontId="3" fillId="0" borderId="0" xfId="0" applyFont="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00"/>
                </a:solidFill>
                <a:latin typeface="Arial"/>
                <a:ea typeface="Arial"/>
                <a:cs typeface="Arial"/>
              </a:rPr>
              <a:t>Surface Turbidity</a:t>
            </a:r>
          </a:p>
        </c:rich>
      </c:tx>
      <c:layout>
        <c:manualLayout>
          <c:xMode val="factor"/>
          <c:yMode val="factor"/>
          <c:x val="-0.0045"/>
          <c:y val="0"/>
        </c:manualLayout>
      </c:layout>
      <c:spPr>
        <a:noFill/>
        <a:ln>
          <a:noFill/>
        </a:ln>
      </c:spPr>
    </c:title>
    <c:plotArea>
      <c:layout>
        <c:manualLayout>
          <c:xMode val="edge"/>
          <c:yMode val="edge"/>
          <c:x val="0.04975"/>
          <c:y val="0.131"/>
          <c:w val="0.93875"/>
          <c:h val="0.8505"/>
        </c:manualLayout>
      </c:layout>
      <c:lineChart>
        <c:grouping val="standard"/>
        <c:varyColors val="0"/>
        <c:ser>
          <c:idx val="0"/>
          <c:order val="0"/>
          <c:tx>
            <c:strRef>
              <c:f>WQ!$A$7</c:f>
              <c:strCache>
                <c:ptCount val="1"/>
                <c:pt idx="0">
                  <c:v>Secchi Disk</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42749</c:v>
                </c:pt>
                <c:pt idx="1">
                  <c:v>42777</c:v>
                </c:pt>
                <c:pt idx="2">
                  <c:v>42805</c:v>
                </c:pt>
                <c:pt idx="3">
                  <c:v>42833</c:v>
                </c:pt>
                <c:pt idx="4">
                  <c:v>42868</c:v>
                </c:pt>
                <c:pt idx="5">
                  <c:v>42896</c:v>
                </c:pt>
                <c:pt idx="6">
                  <c:v>42924</c:v>
                </c:pt>
                <c:pt idx="7">
                  <c:v>42959</c:v>
                </c:pt>
                <c:pt idx="8">
                  <c:v>42987</c:v>
                </c:pt>
                <c:pt idx="9">
                  <c:v>43015</c:v>
                </c:pt>
                <c:pt idx="10">
                  <c:v>43043</c:v>
                </c:pt>
                <c:pt idx="11">
                  <c:v>43078</c:v>
                </c:pt>
              </c:strCache>
            </c:strRef>
          </c:cat>
          <c:val>
            <c:numRef>
              <c:f>WQ!$B$7:$M$7</c:f>
              <c:numCache>
                <c:ptCount val="12"/>
                <c:pt idx="0">
                  <c:v>2.6</c:v>
                </c:pt>
                <c:pt idx="1">
                  <c:v>2.4</c:v>
                </c:pt>
                <c:pt idx="2">
                  <c:v>2.6</c:v>
                </c:pt>
                <c:pt idx="3">
                  <c:v>1.9</c:v>
                </c:pt>
                <c:pt idx="4">
                  <c:v>3</c:v>
                </c:pt>
                <c:pt idx="5">
                  <c:v>1.3</c:v>
                </c:pt>
                <c:pt idx="6">
                  <c:v>2</c:v>
                </c:pt>
                <c:pt idx="7">
                  <c:v>2.1</c:v>
                </c:pt>
                <c:pt idx="8">
                  <c:v>1.7</c:v>
                </c:pt>
                <c:pt idx="9">
                  <c:v>1.5</c:v>
                </c:pt>
                <c:pt idx="10">
                  <c:v>2</c:v>
                </c:pt>
                <c:pt idx="11">
                  <c:v>2.7</c:v>
                </c:pt>
              </c:numCache>
            </c:numRef>
          </c:val>
          <c:smooth val="0"/>
        </c:ser>
        <c:marker val="1"/>
        <c:axId val="64262909"/>
        <c:axId val="41495270"/>
      </c:lineChart>
      <c:catAx>
        <c:axId val="6426290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25" b="0" i="0" u="none" baseline="0">
                <a:solidFill>
                  <a:srgbClr val="000000"/>
                </a:solidFill>
                <a:latin typeface="Arial"/>
                <a:ea typeface="Arial"/>
                <a:cs typeface="Arial"/>
              </a:defRPr>
            </a:pPr>
          </a:p>
        </c:txPr>
        <c:crossAx val="41495270"/>
        <c:crosses val="autoZero"/>
        <c:auto val="0"/>
        <c:lblOffset val="100"/>
        <c:tickLblSkip val="1"/>
        <c:noMultiLvlLbl val="0"/>
      </c:catAx>
      <c:valAx>
        <c:axId val="41495270"/>
        <c:scaling>
          <c:orientation val="minMax"/>
        </c:scaling>
        <c:axPos val="l"/>
        <c:title>
          <c:tx>
            <c:rich>
              <a:bodyPr vert="horz" rot="-5400000" anchor="ctr"/>
              <a:lstStyle/>
              <a:p>
                <a:pPr algn="ctr">
                  <a:defRPr/>
                </a:pPr>
                <a:r>
                  <a:rPr lang="en-US" cap="none" sz="1425" b="1" i="0" u="none" baseline="0">
                    <a:solidFill>
                      <a:srgbClr val="000000"/>
                    </a:solidFill>
                    <a:latin typeface="Arial"/>
                    <a:ea typeface="Arial"/>
                    <a:cs typeface="Arial"/>
                  </a:rPr>
                  <a:t>Distance (m)</a:t>
                </a:r>
              </a:p>
            </c:rich>
          </c:tx>
          <c:layout>
            <c:manualLayout>
              <c:xMode val="factor"/>
              <c:yMode val="factor"/>
              <c:x val="-0.0117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26290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Trawl - Twelve Month Compare (2017)</a:t>
            </a:r>
          </a:p>
        </c:rich>
      </c:tx>
      <c:layout>
        <c:manualLayout>
          <c:xMode val="factor"/>
          <c:yMode val="factor"/>
          <c:x val="0.03275"/>
          <c:y val="0"/>
        </c:manualLayout>
      </c:layout>
      <c:spPr>
        <a:noFill/>
        <a:ln>
          <a:noFill/>
        </a:ln>
      </c:spPr>
    </c:title>
    <c:plotArea>
      <c:layout>
        <c:manualLayout>
          <c:xMode val="edge"/>
          <c:yMode val="edge"/>
          <c:x val="0.0455"/>
          <c:y val="0.14"/>
          <c:w val="0.77925"/>
          <c:h val="0.8385"/>
        </c:manualLayout>
      </c:layout>
      <c:lineChart>
        <c:grouping val="standard"/>
        <c:varyColors val="0"/>
        <c:ser>
          <c:idx val="0"/>
          <c:order val="0"/>
          <c:tx>
            <c:strRef>
              <c:f>'Trawl Chart Data'!$C$4</c:f>
              <c:strCache>
                <c:ptCount val="1"/>
                <c:pt idx="0">
                  <c:v>Sharks/Rays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'Trawl Chart Data'!$D$3:$O$3</c:f>
              <c:strCache/>
            </c:strRef>
          </c:cat>
          <c:val>
            <c:numRef>
              <c:f>'Trawl Chart Data'!$D$4:$O$4</c:f>
              <c:numCache/>
            </c:numRef>
          </c:val>
          <c:smooth val="0"/>
        </c:ser>
        <c:ser>
          <c:idx val="1"/>
          <c:order val="1"/>
          <c:tx>
            <c:strRef>
              <c:f>'Trawl Chart Data'!$C$5</c:f>
              <c:strCache>
                <c:ptCount val="1"/>
                <c:pt idx="0">
                  <c:v>Flatfish</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'Trawl Chart Data'!$D$3:$O$3</c:f>
              <c:strCache/>
            </c:strRef>
          </c:cat>
          <c:val>
            <c:numRef>
              <c:f>'Trawl Chart Data'!$D$5:$O$5</c:f>
              <c:numCache/>
            </c:numRef>
          </c:val>
          <c:smooth val="0"/>
        </c:ser>
        <c:ser>
          <c:idx val="2"/>
          <c:order val="2"/>
          <c:tx>
            <c:strRef>
              <c:f>'Trawl Chart Data'!$C$6</c:f>
              <c:strCache>
                <c:ptCount val="1"/>
                <c:pt idx="0">
                  <c:v>Surfperches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'Trawl Chart Data'!$D$3:$O$3</c:f>
              <c:strCache/>
            </c:strRef>
          </c:cat>
          <c:val>
            <c:numRef>
              <c:f>'Trawl Chart Data'!$D$6:$O$6</c:f>
              <c:numCache/>
            </c:numRef>
          </c:val>
          <c:smooth val="0"/>
        </c:ser>
        <c:ser>
          <c:idx val="3"/>
          <c:order val="3"/>
          <c:tx>
            <c:strRef>
              <c:f>'Trawl Chart Data'!$C$7</c:f>
              <c:strCache>
                <c:ptCount val="1"/>
                <c:pt idx="0">
                  <c:v>Basses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'Trawl Chart Data'!$D$3:$O$3</c:f>
              <c:strCache/>
            </c:strRef>
          </c:cat>
          <c:val>
            <c:numRef>
              <c:f>'Trawl Chart Data'!$D$7:$O$7</c:f>
              <c:numCache/>
            </c:numRef>
          </c:val>
          <c:smooth val="0"/>
        </c:ser>
        <c:ser>
          <c:idx val="4"/>
          <c:order val="4"/>
          <c:tx>
            <c:strRef>
              <c:f>'Trawl Chart Data'!$C$8</c:f>
              <c:strCache>
                <c:ptCount val="1"/>
                <c:pt idx="0">
                  <c:v>Other</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'Trawl Chart Data'!$D$3:$O$3</c:f>
              <c:strCache/>
            </c:strRef>
          </c:cat>
          <c:val>
            <c:numRef>
              <c:f>'Trawl Chart Data'!$D$8:$O$8</c:f>
              <c:numCache/>
            </c:numRef>
          </c:val>
          <c:smooth val="0"/>
        </c:ser>
        <c:marker val="1"/>
        <c:axId val="66774887"/>
        <c:axId val="64103072"/>
      </c:lineChart>
      <c:catAx>
        <c:axId val="6677488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103072"/>
        <c:crosses val="autoZero"/>
        <c:auto val="0"/>
        <c:lblOffset val="100"/>
        <c:tickLblSkip val="1"/>
        <c:noMultiLvlLbl val="0"/>
      </c:catAx>
      <c:valAx>
        <c:axId val="64103072"/>
        <c:scaling>
          <c:orientation val="minMax"/>
        </c:scaling>
        <c:axPos val="l"/>
        <c:title>
          <c:tx>
            <c:rich>
              <a:bodyPr vert="horz" rot="-5400000" anchor="ctr"/>
              <a:lstStyle/>
              <a:p>
                <a:pPr algn="ctr">
                  <a:defRPr/>
                </a:pPr>
                <a:r>
                  <a:rPr lang="en-US" cap="none" sz="1450" b="1" i="0" u="none" baseline="0">
                    <a:solidFill>
                      <a:srgbClr val="000000"/>
                    </a:solidFill>
                    <a:latin typeface="Arial"/>
                    <a:ea typeface="Arial"/>
                    <a:cs typeface="Arial"/>
                  </a:rPr>
                  <a:t>Number of Species</a:t>
                </a:r>
              </a:p>
            </c:rich>
          </c:tx>
          <c:layout>
            <c:manualLayout>
              <c:xMode val="factor"/>
              <c:yMode val="factor"/>
              <c:x val="-0.00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774887"/>
        <c:crossesAt val="1"/>
        <c:crossBetween val="between"/>
        <c:dispUnits/>
      </c:valAx>
      <c:spPr>
        <a:solidFill>
          <a:srgbClr val="C0C0C0"/>
        </a:solidFill>
        <a:ln w="12700">
          <a:solidFill>
            <a:srgbClr val="808080"/>
          </a:solidFill>
        </a:ln>
      </c:spPr>
    </c:plotArea>
    <c:legend>
      <c:legendPos val="r"/>
      <c:layout>
        <c:manualLayout>
          <c:xMode val="edge"/>
          <c:yMode val="edge"/>
          <c:x val="0.83675"/>
          <c:y val="0.3835"/>
          <c:w val="0.16"/>
          <c:h val="0.291"/>
        </c:manualLayout>
      </c:layout>
      <c:overlay val="0"/>
      <c:spPr>
        <a:solidFill>
          <a:srgbClr val="FFFFFF"/>
        </a:solidFill>
        <a:ln w="3175">
          <a:solidFill>
            <a:srgbClr val="000000"/>
          </a:solidFill>
        </a:ln>
      </c:spPr>
      <c:txPr>
        <a:bodyPr vert="horz" rot="0"/>
        <a:lstStyle/>
        <a:p>
          <a:pPr>
            <a:defRPr lang="en-US" cap="none" sz="13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Beach Seine 2017</a:t>
            </a:r>
          </a:p>
        </c:rich>
      </c:tx>
      <c:layout>
        <c:manualLayout>
          <c:xMode val="factor"/>
          <c:yMode val="factor"/>
          <c:x val="0"/>
          <c:y val="0"/>
        </c:manualLayout>
      </c:layout>
      <c:spPr>
        <a:noFill/>
        <a:ln>
          <a:noFill/>
        </a:ln>
      </c:spPr>
    </c:title>
    <c:plotArea>
      <c:layout>
        <c:manualLayout>
          <c:xMode val="edge"/>
          <c:yMode val="edge"/>
          <c:x val="0.05575"/>
          <c:y val="0.12325"/>
          <c:w val="0.77825"/>
          <c:h val="0.85525"/>
        </c:manualLayout>
      </c:layout>
      <c:lineChart>
        <c:grouping val="standard"/>
        <c:varyColors val="0"/>
        <c:ser>
          <c:idx val="0"/>
          <c:order val="0"/>
          <c:tx>
            <c:strRef>
              <c:f>'Beach Seine Data'!$A$3</c:f>
              <c:strCache>
                <c:ptCount val="1"/>
                <c:pt idx="0">
                  <c:v>Topsmelt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'Beach Seine Data'!$B$2:$M$2</c:f>
              <c:strCache/>
            </c:strRef>
          </c:cat>
          <c:val>
            <c:numRef>
              <c:f>'Beach Seine Data'!$B$3:$M$3</c:f>
              <c:numCache/>
            </c:numRef>
          </c:val>
          <c:smooth val="0"/>
        </c:ser>
        <c:ser>
          <c:idx val="1"/>
          <c:order val="1"/>
          <c:tx>
            <c:strRef>
              <c:f>'Beach Seine Data'!$A$4</c:f>
              <c:strCache>
                <c:ptCount val="1"/>
                <c:pt idx="0">
                  <c:v>Bass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'Beach Seine Data'!$B$2:$M$2</c:f>
              <c:strCache/>
            </c:strRef>
          </c:cat>
          <c:val>
            <c:numRef>
              <c:f>'Beach Seine Data'!$B$4:$M$4</c:f>
              <c:numCache/>
            </c:numRef>
          </c:val>
          <c:smooth val="0"/>
        </c:ser>
        <c:ser>
          <c:idx val="2"/>
          <c:order val="2"/>
          <c:tx>
            <c:strRef>
              <c:f>'Beach Seine Data'!$A$5</c:f>
              <c:strCache>
                <c:ptCount val="1"/>
                <c:pt idx="0">
                  <c:v>Rays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'Beach Seine Data'!$B$2:$M$2</c:f>
              <c:strCache/>
            </c:strRef>
          </c:cat>
          <c:val>
            <c:numRef>
              <c:f>'Beach Seine Data'!$B$5:$M$5</c:f>
              <c:numCache/>
            </c:numRef>
          </c:val>
          <c:smooth val="0"/>
        </c:ser>
        <c:ser>
          <c:idx val="3"/>
          <c:order val="3"/>
          <c:tx>
            <c:strRef>
              <c:f>'Beach Seine Data'!$A$6</c:f>
              <c:strCache>
                <c:ptCount val="1"/>
                <c:pt idx="0">
                  <c:v>Flatfish</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'Beach Seine Data'!$B$2:$M$2</c:f>
              <c:strCache/>
            </c:strRef>
          </c:cat>
          <c:val>
            <c:numRef>
              <c:f>'Beach Seine Data'!$B$6:$M$6</c:f>
              <c:numCache/>
            </c:numRef>
          </c:val>
          <c:smooth val="0"/>
        </c:ser>
        <c:ser>
          <c:idx val="4"/>
          <c:order val="4"/>
          <c:tx>
            <c:strRef>
              <c:f>'Beach Seine Data'!$A$7</c:f>
              <c:strCache>
                <c:ptCount val="1"/>
                <c:pt idx="0">
                  <c:v>Perch</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'Beach Seine Data'!$B$2:$M$2</c:f>
              <c:strCache/>
            </c:strRef>
          </c:cat>
          <c:val>
            <c:numRef>
              <c:f>'Beach Seine Data'!$B$7:$M$7</c:f>
              <c:numCache/>
            </c:numRef>
          </c:val>
          <c:smooth val="0"/>
        </c:ser>
        <c:ser>
          <c:idx val="5"/>
          <c:order val="5"/>
          <c:tx>
            <c:strRef>
              <c:f>'Beach Seine Data'!$A$8</c:f>
              <c:strCache>
                <c:ptCount val="1"/>
                <c:pt idx="0">
                  <c:v>Other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'Beach Seine Data'!$B$2:$M$2</c:f>
              <c:strCache/>
            </c:strRef>
          </c:cat>
          <c:val>
            <c:numRef>
              <c:f>'Beach Seine Data'!$B$8:$M$8</c:f>
              <c:numCache/>
            </c:numRef>
          </c:val>
          <c:smooth val="0"/>
        </c:ser>
        <c:marker val="1"/>
        <c:axId val="40056737"/>
        <c:axId val="24966314"/>
      </c:lineChart>
      <c:catAx>
        <c:axId val="40056737"/>
        <c:scaling>
          <c:orientation val="minMax"/>
        </c:scaling>
        <c:axPos val="b"/>
        <c:delete val="0"/>
        <c:numFmt formatCode="General" sourceLinked="1"/>
        <c:majorTickMark val="out"/>
        <c:minorTickMark val="none"/>
        <c:tickLblPos val="nextTo"/>
        <c:spPr>
          <a:ln w="3175">
            <a:solidFill>
              <a:srgbClr val="000000"/>
            </a:solidFill>
          </a:ln>
        </c:spPr>
        <c:crossAx val="24966314"/>
        <c:crosses val="autoZero"/>
        <c:auto val="1"/>
        <c:lblOffset val="100"/>
        <c:tickLblSkip val="1"/>
        <c:noMultiLvlLbl val="0"/>
      </c:catAx>
      <c:valAx>
        <c:axId val="24966314"/>
        <c:scaling>
          <c:orientation val="minMax"/>
        </c:scaling>
        <c:axPos val="l"/>
        <c:title>
          <c:tx>
            <c:rich>
              <a:bodyPr vert="horz" rot="-5400000" anchor="ctr"/>
              <a:lstStyle/>
              <a:p>
                <a:pPr algn="ctr">
                  <a:defRPr/>
                </a:pPr>
                <a:r>
                  <a:rPr lang="en-US" cap="none" sz="1150" b="1" i="0" u="none" baseline="0">
                    <a:solidFill>
                      <a:srgbClr val="000000"/>
                    </a:solidFill>
                    <a:latin typeface="Arial"/>
                    <a:ea typeface="Arial"/>
                    <a:cs typeface="Arial"/>
                  </a:rPr>
                  <a:t>Number Of Fish</a:t>
                </a:r>
              </a:p>
            </c:rich>
          </c:tx>
          <c:layout>
            <c:manualLayout>
              <c:xMode val="factor"/>
              <c:yMode val="factor"/>
              <c:x val="-0.0092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056737"/>
        <c:crossesAt val="1"/>
        <c:crossBetween val="between"/>
        <c:dispUnits/>
      </c:valAx>
      <c:spPr>
        <a:solidFill>
          <a:srgbClr val="C0C0C0"/>
        </a:solidFill>
        <a:ln w="12700">
          <a:solidFill>
            <a:srgbClr val="808080"/>
          </a:solidFill>
        </a:ln>
      </c:spPr>
    </c:plotArea>
    <c:legend>
      <c:legendPos val="r"/>
      <c:layout>
        <c:manualLayout>
          <c:xMode val="edge"/>
          <c:yMode val="edge"/>
          <c:x val="0.84975"/>
          <c:y val="0.3765"/>
          <c:w val="0.1445"/>
          <c:h val="0.30075"/>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Marine Birds Jan Through Jun</a:t>
            </a:r>
          </a:p>
        </c:rich>
      </c:tx>
      <c:layout>
        <c:manualLayout>
          <c:xMode val="factor"/>
          <c:yMode val="factor"/>
          <c:x val="0.00275"/>
          <c:y val="0"/>
        </c:manualLayout>
      </c:layout>
      <c:spPr>
        <a:noFill/>
        <a:ln>
          <a:noFill/>
        </a:ln>
      </c:spPr>
    </c:title>
    <c:plotArea>
      <c:layout>
        <c:manualLayout>
          <c:xMode val="edge"/>
          <c:yMode val="edge"/>
          <c:x val="0.01425"/>
          <c:y val="0.08025"/>
          <c:w val="0.9715"/>
          <c:h val="0.50325"/>
        </c:manualLayout>
      </c:layout>
      <c:lineChart>
        <c:grouping val="standard"/>
        <c:varyColors val="0"/>
        <c:ser>
          <c:idx val="0"/>
          <c:order val="0"/>
          <c:tx>
            <c:strRef>
              <c:f>'bird data'!$A$4</c:f>
              <c:strCache>
                <c:ptCount val="1"/>
                <c:pt idx="0">
                  <c:v>Osprey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'bird data'!$B$3:$G$3</c:f>
              <c:strCache/>
            </c:strRef>
          </c:cat>
          <c:val>
            <c:numRef>
              <c:f>'bird data'!$B$4:$G$4</c:f>
              <c:numCache/>
            </c:numRef>
          </c:val>
          <c:smooth val="0"/>
        </c:ser>
        <c:ser>
          <c:idx val="1"/>
          <c:order val="1"/>
          <c:tx>
            <c:strRef>
              <c:f>'bird data'!$A$5</c:f>
              <c:strCache>
                <c:ptCount val="1"/>
                <c:pt idx="0">
                  <c:v>Bufflehead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'bird data'!$B$3:$G$3</c:f>
              <c:strCache/>
            </c:strRef>
          </c:cat>
          <c:val>
            <c:numRef>
              <c:f>'bird data'!$B$5:$G$5</c:f>
              <c:numCache/>
            </c:numRef>
          </c:val>
          <c:smooth val="0"/>
        </c:ser>
        <c:ser>
          <c:idx val="2"/>
          <c:order val="2"/>
          <c:tx>
            <c:strRef>
              <c:f>'bird data'!$A$6</c:f>
              <c:strCache>
                <c:ptCount val="1"/>
                <c:pt idx="0">
                  <c:v>W.Grebe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'bird data'!$B$3:$G$3</c:f>
              <c:strCache/>
            </c:strRef>
          </c:cat>
          <c:val>
            <c:numRef>
              <c:f>'bird data'!$B$6:$G$6</c:f>
              <c:numCache/>
            </c:numRef>
          </c:val>
          <c:smooth val="0"/>
        </c:ser>
        <c:ser>
          <c:idx val="3"/>
          <c:order val="3"/>
          <c:tx>
            <c:strRef>
              <c:f>'bird data'!$A$7</c:f>
              <c:strCache>
                <c:ptCount val="1"/>
                <c:pt idx="0">
                  <c:v>Brown pelican</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'bird data'!$B$3:$G$3</c:f>
              <c:strCache/>
            </c:strRef>
          </c:cat>
          <c:val>
            <c:numRef>
              <c:f>'bird data'!$B$7:$G$7</c:f>
              <c:numCache/>
            </c:numRef>
          </c:val>
          <c:smooth val="0"/>
        </c:ser>
        <c:ser>
          <c:idx val="4"/>
          <c:order val="4"/>
          <c:tx>
            <c:strRef>
              <c:f>'bird data'!$A$8</c:f>
              <c:strCache>
                <c:ptCount val="1"/>
                <c:pt idx="0">
                  <c:v>Great Blue Heron</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'bird data'!$B$3:$G$3</c:f>
              <c:strCache/>
            </c:strRef>
          </c:cat>
          <c:val>
            <c:numRef>
              <c:f>'bird data'!$B$8:$G$8</c:f>
              <c:numCache/>
            </c:numRef>
          </c:val>
          <c:smooth val="0"/>
        </c:ser>
        <c:ser>
          <c:idx val="5"/>
          <c:order val="5"/>
          <c:tx>
            <c:strRef>
              <c:f>'bird data'!$A$9</c:f>
              <c:strCache>
                <c:ptCount val="1"/>
                <c:pt idx="0">
                  <c:v>Turkey vulture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'bird data'!$B$3:$G$3</c:f>
              <c:strCache/>
            </c:strRef>
          </c:cat>
          <c:val>
            <c:numRef>
              <c:f>'bird data'!$B$9:$G$9</c:f>
              <c:numCache/>
            </c:numRef>
          </c:val>
          <c:smooth val="0"/>
        </c:ser>
        <c:ser>
          <c:idx val="6"/>
          <c:order val="6"/>
          <c:tx>
            <c:strRef>
              <c:f>'bird data'!$A$10</c:f>
              <c:strCache>
                <c:ptCount val="1"/>
                <c:pt idx="0">
                  <c:v>American crow</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'bird data'!$B$3:$G$3</c:f>
              <c:strCache/>
            </c:strRef>
          </c:cat>
          <c:val>
            <c:numRef>
              <c:f>'bird data'!$B$10:$G$10</c:f>
              <c:numCache/>
            </c:numRef>
          </c:val>
          <c:smooth val="0"/>
        </c:ser>
        <c:ser>
          <c:idx val="7"/>
          <c:order val="7"/>
          <c:tx>
            <c:strRef>
              <c:f>'bird data'!$A$11</c:f>
              <c:strCache>
                <c:ptCount val="1"/>
                <c:pt idx="0">
                  <c:v>gull sp.?</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'bird data'!$B$3:$G$3</c:f>
              <c:strCache/>
            </c:strRef>
          </c:cat>
          <c:val>
            <c:numRef>
              <c:f>'bird data'!$B$11:$G$11</c:f>
              <c:numCache/>
            </c:numRef>
          </c:val>
          <c:smooth val="0"/>
        </c:ser>
        <c:ser>
          <c:idx val="8"/>
          <c:order val="8"/>
          <c:tx>
            <c:strRef>
              <c:f>'bird data'!$A$12</c:f>
              <c:strCache>
                <c:ptCount val="1"/>
                <c:pt idx="0">
                  <c:v>Western gulls</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'bird data'!$B$3:$G$3</c:f>
              <c:strCache/>
            </c:strRef>
          </c:cat>
          <c:val>
            <c:numRef>
              <c:f>'bird data'!$B$12:$G$12</c:f>
              <c:numCache/>
            </c:numRef>
          </c:val>
          <c:smooth val="0"/>
        </c:ser>
        <c:ser>
          <c:idx val="9"/>
          <c:order val="9"/>
          <c:tx>
            <c:strRef>
              <c:f>'bird data'!$A$13</c:f>
              <c:strCache>
                <c:ptCount val="1"/>
                <c:pt idx="0">
                  <c:v>American coot</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'bird data'!$B$3:$G$3</c:f>
              <c:strCache/>
            </c:strRef>
          </c:cat>
          <c:val>
            <c:numRef>
              <c:f>'bird data'!$B$13:$G$13</c:f>
              <c:numCache/>
            </c:numRef>
          </c:val>
          <c:smooth val="0"/>
        </c:ser>
        <c:ser>
          <c:idx val="10"/>
          <c:order val="10"/>
          <c:tx>
            <c:strRef>
              <c:f>'bird data'!$A$14</c:f>
              <c:strCache>
                <c:ptCount val="1"/>
                <c:pt idx="0">
                  <c:v>Cormorant</c:v>
                </c:pt>
              </c:strCache>
            </c:strRef>
          </c:tx>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'bird data'!$B$3:$G$3</c:f>
              <c:strCache/>
            </c:strRef>
          </c:cat>
          <c:val>
            <c:numRef>
              <c:f>'bird data'!$B$14:$G$14</c:f>
              <c:numCache/>
            </c:numRef>
          </c:val>
          <c:smooth val="0"/>
        </c:ser>
        <c:ser>
          <c:idx val="11"/>
          <c:order val="11"/>
          <c:tx>
            <c:strRef>
              <c:f>'bird data'!$A$15</c:f>
              <c:strCache>
                <c:ptCount val="1"/>
                <c:pt idx="0">
                  <c:v>Common egret</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'bird data'!$B$3:$G$3</c:f>
              <c:strCache/>
            </c:strRef>
          </c:cat>
          <c:val>
            <c:numRef>
              <c:f>'bird data'!$B$15:$G$15</c:f>
              <c:numCache/>
            </c:numRef>
          </c:val>
          <c:smooth val="0"/>
        </c:ser>
        <c:ser>
          <c:idx val="12"/>
          <c:order val="12"/>
          <c:tx>
            <c:strRef>
              <c:f>'bird data'!$A$16</c:f>
              <c:strCache>
                <c:ptCount val="1"/>
                <c:pt idx="0">
                  <c:v>Snowy Egret</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'bird data'!$B$3:$G$3</c:f>
              <c:strCache/>
            </c:strRef>
          </c:cat>
          <c:val>
            <c:numRef>
              <c:f>'bird data'!$B$16:$G$16</c:f>
              <c:numCache/>
            </c:numRef>
          </c:val>
          <c:smooth val="0"/>
        </c:ser>
        <c:ser>
          <c:idx val="13"/>
          <c:order val="13"/>
          <c:tx>
            <c:strRef>
              <c:f>'bird data'!$A$17</c:f>
              <c:strCache>
                <c:ptCount val="1"/>
                <c:pt idx="0">
                  <c:v>Mallard</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'bird data'!$B$3:$G$3</c:f>
              <c:strCache/>
            </c:strRef>
          </c:cat>
          <c:val>
            <c:numRef>
              <c:f>'bird data'!$B$17:$G$17</c:f>
              <c:numCache/>
            </c:numRef>
          </c:val>
          <c:smooth val="0"/>
        </c:ser>
        <c:ser>
          <c:idx val="14"/>
          <c:order val="14"/>
          <c:tx>
            <c:strRef>
              <c:f>'bird data'!$A$18</c:f>
              <c:strCache>
                <c:ptCount val="1"/>
                <c:pt idx="0">
                  <c:v>Great White Egret</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cat>
            <c:strRef>
              <c:f>'bird data'!$B$3:$G$3</c:f>
              <c:strCache/>
            </c:strRef>
          </c:cat>
          <c:val>
            <c:numRef>
              <c:f>'bird data'!$B$18:$G$18</c:f>
              <c:numCache/>
            </c:numRef>
          </c:val>
          <c:smooth val="0"/>
        </c:ser>
        <c:ser>
          <c:idx val="15"/>
          <c:order val="15"/>
          <c:tx>
            <c:strRef>
              <c:f>'bird data'!$A$19</c:f>
              <c:strCache>
                <c:ptCount val="1"/>
                <c:pt idx="0">
                  <c:v>American Avocet</c:v>
                </c:pt>
              </c:strCache>
            </c:strRef>
          </c:tx>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CC99"/>
                </a:solidFill>
              </a:ln>
            </c:spPr>
          </c:marker>
          <c:cat>
            <c:strRef>
              <c:f>'bird data'!$B$3:$G$3</c:f>
              <c:strCache/>
            </c:strRef>
          </c:cat>
          <c:val>
            <c:numRef>
              <c:f>'bird data'!$B$19:$G$19</c:f>
              <c:numCache/>
            </c:numRef>
          </c:val>
          <c:smooth val="0"/>
        </c:ser>
        <c:ser>
          <c:idx val="16"/>
          <c:order val="16"/>
          <c:tx>
            <c:strRef>
              <c:f>'bird data'!$A$20</c:f>
              <c:strCache>
                <c:ptCount val="1"/>
                <c:pt idx="0">
                  <c:v>Ruddy Duck</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66FF"/>
                </a:solidFill>
              </a:ln>
            </c:spPr>
          </c:marker>
          <c:cat>
            <c:strRef>
              <c:f>'bird data'!$B$3:$G$3</c:f>
              <c:strCache/>
            </c:strRef>
          </c:cat>
          <c:val>
            <c:numRef>
              <c:f>'bird data'!$B$20:$G$20</c:f>
              <c:numCache/>
            </c:numRef>
          </c:val>
          <c:smooth val="0"/>
        </c:ser>
        <c:ser>
          <c:idx val="17"/>
          <c:order val="17"/>
          <c:tx>
            <c:strRef>
              <c:f>'bird data'!$A$21</c:f>
              <c:strCache>
                <c:ptCount val="1"/>
                <c:pt idx="0">
                  <c:v>Cinnamon Teal</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CCCC"/>
                </a:solidFill>
              </a:ln>
            </c:spPr>
          </c:marker>
          <c:cat>
            <c:strRef>
              <c:f>'bird data'!$B$3:$G$3</c:f>
              <c:strCache/>
            </c:strRef>
          </c:cat>
          <c:val>
            <c:numRef>
              <c:f>'bird data'!$B$21:$G$21</c:f>
              <c:numCache/>
            </c:numRef>
          </c:val>
          <c:smooth val="0"/>
        </c:ser>
        <c:ser>
          <c:idx val="18"/>
          <c:order val="18"/>
          <c:tx>
            <c:strRef>
              <c:f>'bird data'!$A$22</c:f>
              <c:strCache>
                <c:ptCount val="1"/>
                <c:pt idx="0">
                  <c:v>Green Winged Teal</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strRef>
              <c:f>'bird data'!$B$3:$G$3</c:f>
              <c:strCache/>
            </c:strRef>
          </c:cat>
          <c:val>
            <c:numRef>
              <c:f>'bird data'!$B$22:$G$22</c:f>
              <c:numCache/>
            </c:numRef>
          </c:val>
          <c:smooth val="0"/>
        </c:ser>
        <c:ser>
          <c:idx val="19"/>
          <c:order val="19"/>
          <c:tx>
            <c:strRef>
              <c:f>'bird data'!$A$23</c:f>
              <c:strCache>
                <c:ptCount val="1"/>
                <c:pt idx="0">
                  <c:v>Eared Grebe</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cat>
            <c:strRef>
              <c:f>'bird data'!$B$3:$G$3</c:f>
              <c:strCache/>
            </c:strRef>
          </c:cat>
          <c:val>
            <c:numRef>
              <c:f>'bird data'!$B$23:$G$23</c:f>
              <c:numCache/>
            </c:numRef>
          </c:val>
          <c:smooth val="0"/>
        </c:ser>
        <c:ser>
          <c:idx val="20"/>
          <c:order val="20"/>
          <c:tx>
            <c:strRef>
              <c:f>'bird data'!$A$24</c:f>
              <c:strCache>
                <c:ptCount val="1"/>
                <c:pt idx="0">
                  <c:v>Pied-billed grebe</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cat>
            <c:strRef>
              <c:f>'bird data'!$B$3:$G$3</c:f>
              <c:strCache/>
            </c:strRef>
          </c:cat>
          <c:val>
            <c:numRef>
              <c:f>'bird data'!$B$24:$G$24</c:f>
              <c:numCache/>
            </c:numRef>
          </c:val>
          <c:smooth val="0"/>
        </c:ser>
        <c:ser>
          <c:idx val="21"/>
          <c:order val="21"/>
          <c:tx>
            <c:strRef>
              <c:f>'bird data'!$A$25</c:f>
              <c:strCache>
                <c:ptCount val="1"/>
                <c:pt idx="0">
                  <c:v>Caspian Tern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cat>
            <c:strRef>
              <c:f>'bird data'!$B$3:$G$3</c:f>
              <c:strCache/>
            </c:strRef>
          </c:cat>
          <c:val>
            <c:numRef>
              <c:f>'bird data'!$B$25:$G$25</c:f>
              <c:numCache/>
            </c:numRef>
          </c:val>
          <c:smooth val="0"/>
        </c:ser>
        <c:ser>
          <c:idx val="22"/>
          <c:order val="22"/>
          <c:tx>
            <c:strRef>
              <c:f>'bird data'!$A$26</c:f>
              <c:strCache>
                <c:ptCount val="1"/>
                <c:pt idx="0">
                  <c:v>tern sp. </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666699"/>
                </a:solidFill>
              </a:ln>
            </c:spPr>
          </c:marker>
          <c:cat>
            <c:strRef>
              <c:f>'bird data'!$B$3:$G$3</c:f>
              <c:strCache/>
            </c:strRef>
          </c:cat>
          <c:val>
            <c:numRef>
              <c:f>'bird data'!$B$26:$G$26</c:f>
              <c:numCache/>
            </c:numRef>
          </c:val>
          <c:smooth val="0"/>
        </c:ser>
        <c:ser>
          <c:idx val="23"/>
          <c:order val="23"/>
          <c:tx>
            <c:strRef>
              <c:f>'bird data'!$A$27</c:f>
              <c:strCache>
                <c:ptCount val="1"/>
                <c:pt idx="0">
                  <c:v>Black Phoebe</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969696"/>
                </a:solidFill>
              </a:ln>
            </c:spPr>
          </c:marker>
          <c:cat>
            <c:strRef>
              <c:f>'bird data'!$B$3:$G$3</c:f>
              <c:strCache/>
            </c:strRef>
          </c:cat>
          <c:val>
            <c:numRef>
              <c:f>'bird data'!$B$27:$G$27</c:f>
              <c:numCache/>
            </c:numRef>
          </c:val>
          <c:smooth val="0"/>
        </c:ser>
        <c:ser>
          <c:idx val="24"/>
          <c:order val="24"/>
          <c:tx>
            <c:strRef>
              <c:f>'bird data'!$A$28</c:f>
              <c:strCache>
                <c:ptCount val="1"/>
                <c:pt idx="0">
                  <c:v>American Wigeon</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3366"/>
                </a:solidFill>
              </a:ln>
            </c:spPr>
          </c:marker>
          <c:cat>
            <c:strRef>
              <c:f>'bird data'!$B$3:$G$3</c:f>
              <c:strCache/>
            </c:strRef>
          </c:cat>
          <c:val>
            <c:numRef>
              <c:f>'bird data'!$B$28:$G$28</c:f>
              <c:numCache/>
            </c:numRef>
          </c:val>
          <c:smooth val="0"/>
        </c:ser>
        <c:ser>
          <c:idx val="25"/>
          <c:order val="25"/>
          <c:tx>
            <c:strRef>
              <c:f>'bird data'!$A$29</c:f>
              <c:strCache>
                <c:ptCount val="1"/>
                <c:pt idx="0">
                  <c:v>Belted Kingfisher</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9966"/>
                </a:solidFill>
              </a:ln>
            </c:spPr>
          </c:marker>
          <c:cat>
            <c:strRef>
              <c:f>'bird data'!$B$3:$G$3</c:f>
              <c:strCache/>
            </c:strRef>
          </c:cat>
          <c:val>
            <c:numRef>
              <c:f>'bird data'!$B$29:$G$29</c:f>
              <c:numCache/>
            </c:numRef>
          </c:val>
          <c:smooth val="0"/>
        </c:ser>
        <c:ser>
          <c:idx val="26"/>
          <c:order val="26"/>
          <c:tx>
            <c:strRef>
              <c:f>'bird data'!$A$30</c:f>
              <c:strCache>
                <c:ptCount val="1"/>
                <c:pt idx="0">
                  <c:v>swallows</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3300"/>
                </a:solidFill>
              </a:ln>
            </c:spPr>
          </c:marker>
          <c:cat>
            <c:strRef>
              <c:f>'bird data'!$B$3:$G$3</c:f>
              <c:strCache/>
            </c:strRef>
          </c:cat>
          <c:val>
            <c:numRef>
              <c:f>'bird data'!$B$30:$G$30</c:f>
              <c:numCache/>
            </c:numRef>
          </c:val>
          <c:smooth val="0"/>
        </c:ser>
        <c:ser>
          <c:idx val="27"/>
          <c:order val="27"/>
          <c:tx>
            <c:strRef>
              <c:f>'bird data'!$A$31</c:f>
              <c:strCache>
                <c:ptCount val="1"/>
                <c:pt idx="0">
                  <c:v>House finch</c:v>
                </c:pt>
              </c:strCache>
            </c:strRef>
          </c:tx>
          <c:spPr>
            <a:ln w="127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333300"/>
                </a:solidFill>
              </a:ln>
            </c:spPr>
          </c:marker>
          <c:cat>
            <c:strRef>
              <c:f>'bird data'!$B$3:$G$3</c:f>
              <c:strCache/>
            </c:strRef>
          </c:cat>
          <c:val>
            <c:numRef>
              <c:f>'bird data'!$B$31:$G$31</c:f>
              <c:numCache/>
            </c:numRef>
          </c:val>
          <c:smooth val="0"/>
        </c:ser>
        <c:ser>
          <c:idx val="28"/>
          <c:order val="28"/>
          <c:tx>
            <c:strRef>
              <c:f>'bird data'!$A$32</c:f>
              <c:strCache>
                <c:ptCount val="1"/>
                <c:pt idx="0">
                  <c:v>Common raven</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cat>
            <c:strRef>
              <c:f>'bird data'!$B$3:$G$3</c:f>
              <c:strCache/>
            </c:strRef>
          </c:cat>
          <c:val>
            <c:numRef>
              <c:f>'bird data'!$B$32:$G$32</c:f>
              <c:numCache/>
            </c:numRef>
          </c:val>
          <c:smooth val="0"/>
        </c:ser>
        <c:ser>
          <c:idx val="29"/>
          <c:order val="29"/>
          <c:tx>
            <c:strRef>
              <c:f>'bird data'!$A$33</c:f>
              <c:strCache>
                <c:ptCount val="1"/>
                <c:pt idx="0">
                  <c:v>Mourning Dove</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'bird data'!$B$3:$G$3</c:f>
              <c:strCache/>
            </c:strRef>
          </c:cat>
          <c:val>
            <c:numRef>
              <c:f>'bird data'!$B$33:$G$33</c:f>
              <c:numCache/>
            </c:numRef>
          </c:val>
          <c:smooth val="0"/>
        </c:ser>
        <c:ser>
          <c:idx val="30"/>
          <c:order val="30"/>
          <c:tx>
            <c:strRef>
              <c:f>'bird data'!$A$34</c:f>
              <c:strCache>
                <c:ptCount val="1"/>
                <c:pt idx="0">
                  <c:v>European starling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3399"/>
                </a:solidFill>
              </a:ln>
            </c:spPr>
          </c:marker>
          <c:cat>
            <c:strRef>
              <c:f>'bird data'!$B$3:$G$3</c:f>
              <c:strCache/>
            </c:strRef>
          </c:cat>
          <c:val>
            <c:numRef>
              <c:f>'bird data'!$B$34:$G$34</c:f>
              <c:numCache/>
            </c:numRef>
          </c:val>
          <c:smooth val="0"/>
        </c:ser>
        <c:ser>
          <c:idx val="31"/>
          <c:order val="31"/>
          <c:tx>
            <c:strRef>
              <c:f>'bird data'!$A$35</c:f>
              <c:strCache>
                <c:ptCount val="1"/>
                <c:pt idx="0">
                  <c:v>Marbled godwits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strRef>
              <c:f>'bird data'!$B$3:$G$3</c:f>
              <c:strCache/>
            </c:strRef>
          </c:cat>
          <c:val>
            <c:numRef>
              <c:f>'bird data'!$B$35:$G$35</c:f>
              <c:numCache/>
            </c:numRef>
          </c:val>
          <c:smooth val="0"/>
        </c:ser>
        <c:ser>
          <c:idx val="32"/>
          <c:order val="32"/>
          <c:tx>
            <c:strRef>
              <c:f>'bird data'!$A$36</c:f>
              <c:strCache>
                <c:ptCount val="1"/>
                <c:pt idx="0">
                  <c:v>Forsters tern</c:v>
                </c:pt>
              </c:strCache>
            </c:strRef>
          </c:tx>
          <c:spPr>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cat>
            <c:strRef>
              <c:f>'bird data'!$B$3:$G$3</c:f>
              <c:strCache/>
            </c:strRef>
          </c:cat>
          <c:val>
            <c:numRef>
              <c:f>'bird data'!$B$36:$G$36</c:f>
              <c:numCache/>
            </c:numRef>
          </c:val>
          <c:smooth val="0"/>
        </c:ser>
        <c:ser>
          <c:idx val="33"/>
          <c:order val="33"/>
          <c:tx>
            <c:strRef>
              <c:f>'bird data'!$A$37</c:f>
              <c:strCache>
                <c:ptCount val="1"/>
                <c:pt idx="0">
                  <c:v>Killdeer</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0000"/>
                </a:solidFill>
              </a:ln>
            </c:spPr>
          </c:marker>
          <c:cat>
            <c:strRef>
              <c:f>'bird data'!$B$3:$G$3</c:f>
              <c:strCache/>
            </c:strRef>
          </c:cat>
          <c:val>
            <c:numRef>
              <c:f>'bird data'!$B$37:$G$37</c:f>
              <c:numCache/>
            </c:numRef>
          </c:val>
          <c:smooth val="0"/>
        </c:ser>
        <c:ser>
          <c:idx val="34"/>
          <c:order val="34"/>
          <c:tx>
            <c:strRef>
              <c:f>'bird data'!$A$38</c:f>
              <c:strCache>
                <c:ptCount val="1"/>
                <c:pt idx="0">
                  <c:v>Willet</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FF00"/>
                </a:solidFill>
              </a:ln>
            </c:spPr>
          </c:marker>
          <c:cat>
            <c:strRef>
              <c:f>'bird data'!$B$3:$G$3</c:f>
              <c:strCache/>
            </c:strRef>
          </c:cat>
          <c:val>
            <c:numRef>
              <c:f>'bird data'!$B$38:$G$38</c:f>
              <c:numCache/>
            </c:numRef>
          </c:val>
          <c:smooth val="0"/>
        </c:ser>
        <c:ser>
          <c:idx val="35"/>
          <c:order val="35"/>
          <c:tx>
            <c:strRef>
              <c:f>'bird data'!$A$39</c:f>
              <c:strCache>
                <c:ptCount val="1"/>
                <c:pt idx="0">
                  <c:v>Long billed curlew</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FF"/>
                </a:solidFill>
              </a:ln>
            </c:spPr>
          </c:marker>
          <c:cat>
            <c:strRef>
              <c:f>'bird data'!$B$3:$G$3</c:f>
              <c:strCache/>
            </c:strRef>
          </c:cat>
          <c:val>
            <c:numRef>
              <c:f>'bird data'!$B$39:$G$39</c:f>
              <c:numCache/>
            </c:numRef>
          </c:val>
          <c:smooth val="0"/>
        </c:ser>
        <c:ser>
          <c:idx val="36"/>
          <c:order val="36"/>
          <c:tx>
            <c:strRef>
              <c:f>'bird data'!$A$40</c:f>
              <c:strCache>
                <c:ptCount val="1"/>
                <c:pt idx="0">
                  <c:v>Red winged black birds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cat>
            <c:strRef>
              <c:f>'bird data'!$B$3:$G$3</c:f>
              <c:strCache/>
            </c:strRef>
          </c:cat>
          <c:val>
            <c:numRef>
              <c:f>'bird data'!$B$40:$G$40</c:f>
              <c:numCache/>
            </c:numRef>
          </c:val>
          <c:smooth val="0"/>
        </c:ser>
        <c:ser>
          <c:idx val="37"/>
          <c:order val="37"/>
          <c:tx>
            <c:strRef>
              <c:f>'bird data'!$A$41</c:f>
              <c:strCache>
                <c:ptCount val="1"/>
                <c:pt idx="0">
                  <c:v>Common sandpiper</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'bird data'!$B$3:$G$3</c:f>
              <c:strCache/>
            </c:strRef>
          </c:cat>
          <c:val>
            <c:numRef>
              <c:f>'bird data'!$B$41:$G$41</c:f>
              <c:numCache/>
            </c:numRef>
          </c:val>
          <c:smooth val="0"/>
        </c:ser>
        <c:ser>
          <c:idx val="38"/>
          <c:order val="38"/>
          <c:tx>
            <c:strRef>
              <c:f>'bird data'!$A$42</c:f>
              <c:strCache>
                <c:ptCount val="1"/>
                <c:pt idx="0">
                  <c:v>hummingbird</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'bird data'!$B$3:$G$3</c:f>
              <c:strCache/>
            </c:strRef>
          </c:cat>
          <c:val>
            <c:numRef>
              <c:f>'bird data'!$B$42:$G$42</c:f>
              <c:numCache/>
            </c:numRef>
          </c:val>
          <c:smooth val="0"/>
        </c:ser>
        <c:ser>
          <c:idx val="39"/>
          <c:order val="39"/>
          <c:tx>
            <c:strRef>
              <c:f>'bird data'!$A$43</c:f>
              <c:strCache>
                <c:ptCount val="1"/>
                <c:pt idx="0">
                  <c:v>common yellowthroat</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cat>
            <c:strRef>
              <c:f>'bird data'!$B$3:$G$3</c:f>
              <c:strCache/>
            </c:strRef>
          </c:cat>
          <c:val>
            <c:numRef>
              <c:f>'bird data'!$B$43:$G$43</c:f>
              <c:numCache/>
            </c:numRef>
          </c:val>
          <c:smooth val="0"/>
        </c:ser>
        <c:ser>
          <c:idx val="40"/>
          <c:order val="40"/>
          <c:tx>
            <c:strRef>
              <c:f>'bird data'!$A$44</c:f>
              <c:strCache>
                <c:ptCount val="1"/>
                <c:pt idx="0">
                  <c:v>flycatcher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'bird data'!$B$3:$G$3</c:f>
              <c:strCache/>
            </c:strRef>
          </c:cat>
          <c:val>
            <c:numRef>
              <c:f>'bird data'!$B$44:$G$44</c:f>
              <c:numCache/>
            </c:numRef>
          </c:val>
          <c:smooth val="0"/>
        </c:ser>
        <c:ser>
          <c:idx val="41"/>
          <c:order val="41"/>
          <c:tx>
            <c:strRef>
              <c:f>'bird data'!$A$45</c:f>
              <c:strCache>
                <c:ptCount val="1"/>
                <c:pt idx="0">
                  <c:v>california towhee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cat>
            <c:strRef>
              <c:f>'bird data'!$B$3:$G$3</c:f>
              <c:strCache/>
            </c:strRef>
          </c:cat>
          <c:val>
            <c:numRef>
              <c:f>'bird data'!$B$45:$G$45</c:f>
              <c:numCache/>
            </c:numRef>
          </c:val>
          <c:smooth val="0"/>
        </c:ser>
        <c:ser>
          <c:idx val="42"/>
          <c:order val="42"/>
          <c:tx>
            <c:strRef>
              <c:f>'bird data'!$A$46</c:f>
              <c:strCache>
                <c:ptCount val="1"/>
                <c:pt idx="0">
                  <c:v>black skimmer</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808000"/>
                </a:solidFill>
              </a:ln>
            </c:spPr>
          </c:marker>
          <c:cat>
            <c:strRef>
              <c:f>'bird data'!$B$3:$G$3</c:f>
              <c:strCache/>
            </c:strRef>
          </c:cat>
          <c:val>
            <c:numRef>
              <c:f>'bird data'!$B$46:$G$46</c:f>
              <c:numCache/>
            </c:numRef>
          </c:val>
          <c:smooth val="0"/>
        </c:ser>
        <c:ser>
          <c:idx val="43"/>
          <c:order val="43"/>
          <c:tx>
            <c:strRef>
              <c:f>'bird data'!$A$47</c:f>
              <c:strCache>
                <c:ptCount val="1"/>
                <c:pt idx="0">
                  <c:v>marsh wren</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800080"/>
                </a:solidFill>
              </a:ln>
            </c:spPr>
          </c:marker>
          <c:cat>
            <c:strRef>
              <c:f>'bird data'!$B$3:$G$3</c:f>
              <c:strCache/>
            </c:strRef>
          </c:cat>
          <c:val>
            <c:numRef>
              <c:f>'bird data'!$B$47:$G$47</c:f>
              <c:numCache/>
            </c:numRef>
          </c:val>
          <c:smooth val="0"/>
        </c:ser>
        <c:ser>
          <c:idx val="44"/>
          <c:order val="44"/>
          <c:tx>
            <c:strRef>
              <c:f>'bird data'!$A$48</c:f>
              <c:strCache>
                <c:ptCount val="1"/>
                <c:pt idx="0">
                  <c:v>northern mocking bird</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80"/>
                </a:solidFill>
              </a:ln>
            </c:spPr>
          </c:marker>
          <c:cat>
            <c:strRef>
              <c:f>'bird data'!$B$3:$G$3</c:f>
              <c:strCache/>
            </c:strRef>
          </c:cat>
          <c:val>
            <c:numRef>
              <c:f>'bird data'!$B$48:$G$48</c:f>
              <c:numCache/>
            </c:numRef>
          </c:val>
          <c:smooth val="0"/>
        </c:ser>
        <c:ser>
          <c:idx val="45"/>
          <c:order val="45"/>
          <c:tx>
            <c:strRef>
              <c:f>'bird data'!$A$49</c:f>
              <c:strCache>
                <c:ptCount val="1"/>
                <c:pt idx="0">
                  <c:v>Lightfooted Clapperail</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0C0C0"/>
              </a:solidFill>
              <a:ln>
                <a:solidFill>
                  <a:srgbClr val="C0C0C0"/>
                </a:solidFill>
              </a:ln>
            </c:spPr>
          </c:marker>
          <c:cat>
            <c:strRef>
              <c:f>'bird data'!$B$3:$G$3</c:f>
              <c:strCache/>
            </c:strRef>
          </c:cat>
          <c:val>
            <c:numRef>
              <c:f>'bird data'!$B$49:$G$49</c:f>
              <c:numCache/>
            </c:numRef>
          </c:val>
          <c:smooth val="0"/>
        </c:ser>
        <c:marker val="1"/>
        <c:axId val="23370235"/>
        <c:axId val="9005524"/>
      </c:lineChart>
      <c:catAx>
        <c:axId val="23370235"/>
        <c:scaling>
          <c:orientation val="minMax"/>
        </c:scaling>
        <c:axPos val="b"/>
        <c:delete val="0"/>
        <c:numFmt formatCode="General" sourceLinked="1"/>
        <c:majorTickMark val="out"/>
        <c:minorTickMark val="none"/>
        <c:tickLblPos val="nextTo"/>
        <c:spPr>
          <a:ln w="3175">
            <a:solidFill>
              <a:srgbClr val="000000"/>
            </a:solidFill>
          </a:ln>
        </c:spPr>
        <c:crossAx val="9005524"/>
        <c:crosses val="autoZero"/>
        <c:auto val="1"/>
        <c:lblOffset val="100"/>
        <c:tickLblSkip val="1"/>
        <c:noMultiLvlLbl val="0"/>
      </c:catAx>
      <c:valAx>
        <c:axId val="90055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370235"/>
        <c:crossesAt val="1"/>
        <c:crossBetween val="between"/>
        <c:dispUnits/>
      </c:valAx>
      <c:spPr>
        <a:solidFill>
          <a:srgbClr val="C0C0C0"/>
        </a:solidFill>
        <a:ln w="12700">
          <a:solidFill>
            <a:srgbClr val="808080"/>
          </a:solidFill>
        </a:ln>
      </c:spPr>
    </c:plotArea>
    <c:legend>
      <c:legendPos val="r"/>
      <c:layout>
        <c:manualLayout>
          <c:xMode val="edge"/>
          <c:yMode val="edge"/>
          <c:x val="0.11925"/>
          <c:y val="0.57125"/>
          <c:w val="0.804"/>
          <c:h val="0.425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145"/>
          <c:w val="0.9705"/>
          <c:h val="0.5985"/>
        </c:manualLayout>
      </c:layout>
      <c:lineChart>
        <c:grouping val="standard"/>
        <c:varyColors val="0"/>
        <c:ser>
          <c:idx val="0"/>
          <c:order val="0"/>
          <c:tx>
            <c:strRef>
              <c:f>'bird data'!$A$4</c:f>
              <c:strCache>
                <c:ptCount val="1"/>
                <c:pt idx="0">
                  <c:v>Osprey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'bird data'!$B$3:$M$3</c:f>
              <c:strCache/>
            </c:strRef>
          </c:cat>
          <c:val>
            <c:numRef>
              <c:f>'bird data'!$B$4:$M$4</c:f>
              <c:numCache/>
            </c:numRef>
          </c:val>
          <c:smooth val="0"/>
        </c:ser>
        <c:ser>
          <c:idx val="1"/>
          <c:order val="1"/>
          <c:tx>
            <c:strRef>
              <c:f>'bird data'!$A$5</c:f>
              <c:strCache>
                <c:ptCount val="1"/>
                <c:pt idx="0">
                  <c:v>Bufflehead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'bird data'!$B$3:$M$3</c:f>
              <c:strCache/>
            </c:strRef>
          </c:cat>
          <c:val>
            <c:numRef>
              <c:f>'bird data'!$B$5:$M$5</c:f>
              <c:numCache/>
            </c:numRef>
          </c:val>
          <c:smooth val="0"/>
        </c:ser>
        <c:ser>
          <c:idx val="2"/>
          <c:order val="2"/>
          <c:tx>
            <c:strRef>
              <c:f>'bird data'!$A$7</c:f>
              <c:strCache>
                <c:ptCount val="1"/>
                <c:pt idx="0">
                  <c:v>Brown pelican</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'bird data'!$B$3:$M$3</c:f>
              <c:strCache/>
            </c:strRef>
          </c:cat>
          <c:val>
            <c:numRef>
              <c:f>'bird data'!$B$7:$M$7</c:f>
              <c:numCache/>
            </c:numRef>
          </c:val>
          <c:smooth val="0"/>
        </c:ser>
        <c:ser>
          <c:idx val="3"/>
          <c:order val="3"/>
          <c:tx>
            <c:strRef>
              <c:f>'bird data'!$A$8</c:f>
              <c:strCache>
                <c:ptCount val="1"/>
                <c:pt idx="0">
                  <c:v>Great Blue Heron</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'bird data'!$B$3:$M$3</c:f>
              <c:strCache/>
            </c:strRef>
          </c:cat>
          <c:val>
            <c:numRef>
              <c:f>'bird data'!$B$8:$M$8</c:f>
              <c:numCache/>
            </c:numRef>
          </c:val>
          <c:smooth val="0"/>
        </c:ser>
        <c:ser>
          <c:idx val="4"/>
          <c:order val="4"/>
          <c:tx>
            <c:strRef>
              <c:f>'bird data'!$A$9</c:f>
              <c:strCache>
                <c:ptCount val="1"/>
                <c:pt idx="0">
                  <c:v>Turkey vulture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'bird data'!$B$3:$M$3</c:f>
              <c:strCache/>
            </c:strRef>
          </c:cat>
          <c:val>
            <c:numRef>
              <c:f>'bird data'!$B$9:$M$9</c:f>
              <c:numCache/>
            </c:numRef>
          </c:val>
          <c:smooth val="0"/>
        </c:ser>
        <c:ser>
          <c:idx val="5"/>
          <c:order val="5"/>
          <c:tx>
            <c:strRef>
              <c:f>'bird data'!$A$10</c:f>
              <c:strCache>
                <c:ptCount val="1"/>
                <c:pt idx="0">
                  <c:v>American crow</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'bird data'!$B$3:$M$3</c:f>
              <c:strCache/>
            </c:strRef>
          </c:cat>
          <c:val>
            <c:numRef>
              <c:f>'bird data'!$B$10:$M$10</c:f>
              <c:numCache/>
            </c:numRef>
          </c:val>
          <c:smooth val="0"/>
        </c:ser>
        <c:ser>
          <c:idx val="6"/>
          <c:order val="6"/>
          <c:tx>
            <c:strRef>
              <c:f>'bird data'!$A$11</c:f>
              <c:strCache>
                <c:ptCount val="1"/>
                <c:pt idx="0">
                  <c:v>gull sp.?</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'bird data'!$B$3:$M$3</c:f>
              <c:strCache/>
            </c:strRef>
          </c:cat>
          <c:val>
            <c:numRef>
              <c:f>'bird data'!$B$11:$M$11</c:f>
              <c:numCache/>
            </c:numRef>
          </c:val>
          <c:smooth val="0"/>
        </c:ser>
        <c:ser>
          <c:idx val="7"/>
          <c:order val="7"/>
          <c:tx>
            <c:strRef>
              <c:f>'bird data'!$A$12</c:f>
              <c:strCache>
                <c:ptCount val="1"/>
                <c:pt idx="0">
                  <c:v>Western gulls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'bird data'!$B$3:$M$3</c:f>
              <c:strCache/>
            </c:strRef>
          </c:cat>
          <c:val>
            <c:numRef>
              <c:f>'bird data'!$B$12:$M$12</c:f>
              <c:numCache/>
            </c:numRef>
          </c:val>
          <c:smooth val="0"/>
        </c:ser>
        <c:ser>
          <c:idx val="8"/>
          <c:order val="8"/>
          <c:tx>
            <c:strRef>
              <c:f>'bird data'!$A$13</c:f>
              <c:strCache>
                <c:ptCount val="1"/>
                <c:pt idx="0">
                  <c:v>American coot</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'bird data'!$B$3:$M$3</c:f>
              <c:strCache/>
            </c:strRef>
          </c:cat>
          <c:val>
            <c:numRef>
              <c:f>'bird data'!$B$13:$M$13</c:f>
              <c:numCache/>
            </c:numRef>
          </c:val>
          <c:smooth val="0"/>
        </c:ser>
        <c:ser>
          <c:idx val="9"/>
          <c:order val="9"/>
          <c:tx>
            <c:strRef>
              <c:f>'bird data'!$A$14</c:f>
              <c:strCache>
                <c:ptCount val="1"/>
                <c:pt idx="0">
                  <c:v>Cormorant</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'bird data'!$B$3:$M$3</c:f>
              <c:strCache/>
            </c:strRef>
          </c:cat>
          <c:val>
            <c:numRef>
              <c:f>'bird data'!$B$14:$M$14</c:f>
              <c:numCache/>
            </c:numRef>
          </c:val>
          <c:smooth val="0"/>
        </c:ser>
        <c:ser>
          <c:idx val="11"/>
          <c:order val="10"/>
          <c:tx>
            <c:strRef>
              <c:f>'bird data'!$A$16</c:f>
              <c:strCache>
                <c:ptCount val="1"/>
                <c:pt idx="0">
                  <c:v>Snowy Egret</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'bird data'!$B$3:$M$3</c:f>
              <c:strCache/>
            </c:strRef>
          </c:cat>
          <c:val>
            <c:numRef>
              <c:f>'bird data'!$B$16:$M$16</c:f>
              <c:numCache/>
            </c:numRef>
          </c:val>
          <c:smooth val="0"/>
        </c:ser>
        <c:ser>
          <c:idx val="12"/>
          <c:order val="11"/>
          <c:tx>
            <c:strRef>
              <c:f>'bird data'!$A$17</c:f>
              <c:strCache>
                <c:ptCount val="1"/>
                <c:pt idx="0">
                  <c:v>Mallard</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'bird data'!$B$3:$M$3</c:f>
              <c:strCache/>
            </c:strRef>
          </c:cat>
          <c:val>
            <c:numRef>
              <c:f>'bird data'!$B$17:$M$17</c:f>
              <c:numCache/>
            </c:numRef>
          </c:val>
          <c:smooth val="0"/>
        </c:ser>
        <c:ser>
          <c:idx val="13"/>
          <c:order val="12"/>
          <c:tx>
            <c:strRef>
              <c:f>'bird data'!$A$18</c:f>
              <c:strCache>
                <c:ptCount val="1"/>
                <c:pt idx="0">
                  <c:v>Great White Egret</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'bird data'!$B$3:$M$3</c:f>
              <c:strCache/>
            </c:strRef>
          </c:cat>
          <c:val>
            <c:numRef>
              <c:f>'bird data'!$B$18:$M$18</c:f>
              <c:numCache/>
            </c:numRef>
          </c:val>
          <c:smooth val="0"/>
        </c:ser>
        <c:ser>
          <c:idx val="14"/>
          <c:order val="13"/>
          <c:tx>
            <c:strRef>
              <c:f>'bird data'!$A$25</c:f>
              <c:strCache>
                <c:ptCount val="1"/>
                <c:pt idx="0">
                  <c:v>Caspian Tern</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cat>
            <c:strRef>
              <c:f>'bird data'!$B$3:$M$3</c:f>
              <c:strCache/>
            </c:strRef>
          </c:cat>
          <c:val>
            <c:numRef>
              <c:f>'bird data'!$B$25:$M$25</c:f>
              <c:numCache/>
            </c:numRef>
          </c:val>
          <c:smooth val="0"/>
        </c:ser>
        <c:ser>
          <c:idx val="15"/>
          <c:order val="14"/>
          <c:tx>
            <c:strRef>
              <c:f>'bird data'!$A$26</c:f>
              <c:strCache>
                <c:ptCount val="1"/>
                <c:pt idx="0">
                  <c:v>tern sp. </c:v>
                </c:pt>
              </c:strCache>
            </c:strRef>
          </c:tx>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CC99"/>
                </a:solidFill>
              </a:ln>
            </c:spPr>
          </c:marker>
          <c:cat>
            <c:strRef>
              <c:f>'bird data'!$B$3:$M$3</c:f>
              <c:strCache/>
            </c:strRef>
          </c:cat>
          <c:val>
            <c:numRef>
              <c:f>'bird data'!$B$26:$M$26</c:f>
              <c:numCache/>
            </c:numRef>
          </c:val>
          <c:smooth val="0"/>
        </c:ser>
        <c:ser>
          <c:idx val="16"/>
          <c:order val="15"/>
          <c:tx>
            <c:strRef>
              <c:f>'bird data'!$A$27</c:f>
              <c:strCache>
                <c:ptCount val="1"/>
                <c:pt idx="0">
                  <c:v>Black Phoebe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66FF"/>
                </a:solidFill>
              </a:ln>
            </c:spPr>
          </c:marker>
          <c:cat>
            <c:strRef>
              <c:f>'bird data'!$B$3:$M$3</c:f>
              <c:strCache/>
            </c:strRef>
          </c:cat>
          <c:val>
            <c:numRef>
              <c:f>'bird data'!$B$27:$M$27</c:f>
              <c:numCache/>
            </c:numRef>
          </c:val>
          <c:smooth val="0"/>
        </c:ser>
        <c:ser>
          <c:idx val="17"/>
          <c:order val="16"/>
          <c:tx>
            <c:strRef>
              <c:f>'bird data'!$A$28</c:f>
              <c:strCache>
                <c:ptCount val="1"/>
                <c:pt idx="0">
                  <c:v>American Wigeon</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CCCC"/>
                </a:solidFill>
              </a:ln>
            </c:spPr>
          </c:marker>
          <c:cat>
            <c:strRef>
              <c:f>'bird data'!$B$3:$M$3</c:f>
              <c:strCache/>
            </c:strRef>
          </c:cat>
          <c:val>
            <c:numRef>
              <c:f>'bird data'!$B$28:$M$28</c:f>
              <c:numCache/>
            </c:numRef>
          </c:val>
          <c:smooth val="0"/>
        </c:ser>
        <c:ser>
          <c:idx val="18"/>
          <c:order val="17"/>
          <c:tx>
            <c:strRef>
              <c:f>'bird data'!$A$29</c:f>
              <c:strCache>
                <c:ptCount val="1"/>
                <c:pt idx="0">
                  <c:v>Belted Kingfisher</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strRef>
              <c:f>'bird data'!$B$3:$M$3</c:f>
              <c:strCache/>
            </c:strRef>
          </c:cat>
          <c:val>
            <c:numRef>
              <c:f>'bird data'!$B$29:$M$29</c:f>
              <c:numCache/>
            </c:numRef>
          </c:val>
          <c:smooth val="0"/>
        </c:ser>
        <c:ser>
          <c:idx val="19"/>
          <c:order val="18"/>
          <c:tx>
            <c:strRef>
              <c:f>'bird data'!$A$30</c:f>
              <c:strCache>
                <c:ptCount val="1"/>
                <c:pt idx="0">
                  <c:v>swallows</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cat>
            <c:strRef>
              <c:f>'bird data'!$B$3:$M$3</c:f>
              <c:strCache/>
            </c:strRef>
          </c:cat>
          <c:val>
            <c:numRef>
              <c:f>'bird data'!$B$30:$M$30</c:f>
              <c:numCache/>
            </c:numRef>
          </c:val>
          <c:smooth val="0"/>
        </c:ser>
        <c:ser>
          <c:idx val="20"/>
          <c:order val="19"/>
          <c:tx>
            <c:strRef>
              <c:f>'bird data'!$A$31</c:f>
              <c:strCache>
                <c:ptCount val="1"/>
                <c:pt idx="0">
                  <c:v>House finch</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cat>
            <c:strRef>
              <c:f>'bird data'!$B$3:$M$3</c:f>
              <c:strCache/>
            </c:strRef>
          </c:cat>
          <c:val>
            <c:numRef>
              <c:f>'bird data'!$B$31:$M$31</c:f>
              <c:numCache/>
            </c:numRef>
          </c:val>
          <c:smooth val="0"/>
        </c:ser>
        <c:ser>
          <c:idx val="21"/>
          <c:order val="20"/>
          <c:tx>
            <c:strRef>
              <c:f>'bird data'!$A$32</c:f>
              <c:strCache>
                <c:ptCount val="1"/>
                <c:pt idx="0">
                  <c:v>Common raven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cat>
            <c:strRef>
              <c:f>'bird data'!$B$3:$M$3</c:f>
              <c:strCache/>
            </c:strRef>
          </c:cat>
          <c:val>
            <c:numRef>
              <c:f>'bird data'!$B$32:$M$32</c:f>
              <c:numCache/>
            </c:numRef>
          </c:val>
          <c:smooth val="0"/>
        </c:ser>
        <c:ser>
          <c:idx val="22"/>
          <c:order val="21"/>
          <c:tx>
            <c:strRef>
              <c:f>'bird data'!$A$33</c:f>
              <c:strCache>
                <c:ptCount val="1"/>
                <c:pt idx="0">
                  <c:v>Mourning Dove</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666699"/>
                </a:solidFill>
              </a:ln>
            </c:spPr>
          </c:marker>
          <c:cat>
            <c:strRef>
              <c:f>'bird data'!$B$3:$M$3</c:f>
              <c:strCache/>
            </c:strRef>
          </c:cat>
          <c:val>
            <c:numRef>
              <c:f>'bird data'!$B$33:$M$33</c:f>
              <c:numCache/>
            </c:numRef>
          </c:val>
          <c:smooth val="0"/>
        </c:ser>
        <c:ser>
          <c:idx val="24"/>
          <c:order val="22"/>
          <c:tx>
            <c:strRef>
              <c:f>'bird data'!$A$36</c:f>
              <c:strCache>
                <c:ptCount val="1"/>
                <c:pt idx="0">
                  <c:v>Forsters tern</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3366"/>
                </a:solidFill>
              </a:ln>
            </c:spPr>
          </c:marker>
          <c:cat>
            <c:strRef>
              <c:f>'bird data'!$B$3:$M$3</c:f>
              <c:strCache/>
            </c:strRef>
          </c:cat>
          <c:val>
            <c:numRef>
              <c:f>'bird data'!$B$36:$M$36</c:f>
              <c:numCache/>
            </c:numRef>
          </c:val>
          <c:smooth val="0"/>
        </c:ser>
        <c:ser>
          <c:idx val="25"/>
          <c:order val="23"/>
          <c:tx>
            <c:strRef>
              <c:f>'bird data'!$A$37</c:f>
              <c:strCache>
                <c:ptCount val="1"/>
                <c:pt idx="0">
                  <c:v>Killdeer</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9966"/>
                </a:solidFill>
              </a:ln>
            </c:spPr>
          </c:marker>
          <c:cat>
            <c:strRef>
              <c:f>'bird data'!$B$3:$M$3</c:f>
              <c:strCache/>
            </c:strRef>
          </c:cat>
          <c:val>
            <c:numRef>
              <c:f>'bird data'!$B$37:$M$37</c:f>
              <c:numCache/>
            </c:numRef>
          </c:val>
          <c:smooth val="0"/>
        </c:ser>
        <c:ser>
          <c:idx val="26"/>
          <c:order val="24"/>
          <c:tx>
            <c:strRef>
              <c:f>'bird data'!$A$38</c:f>
              <c:strCache>
                <c:ptCount val="1"/>
                <c:pt idx="0">
                  <c:v>Willet</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3300"/>
                </a:solidFill>
              </a:ln>
            </c:spPr>
          </c:marker>
          <c:cat>
            <c:strRef>
              <c:f>'bird data'!$B$3:$M$3</c:f>
              <c:strCache/>
            </c:strRef>
          </c:cat>
          <c:val>
            <c:numRef>
              <c:f>'bird data'!$B$38:$M$38</c:f>
              <c:numCache/>
            </c:numRef>
          </c:val>
          <c:smooth val="0"/>
        </c:ser>
        <c:ser>
          <c:idx val="28"/>
          <c:order val="25"/>
          <c:tx>
            <c:strRef>
              <c:f>'bird data'!$A$41</c:f>
              <c:strCache>
                <c:ptCount val="1"/>
                <c:pt idx="0">
                  <c:v>Common sandpiper</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cat>
            <c:strRef>
              <c:f>'bird data'!$B$3:$M$3</c:f>
              <c:strCache/>
            </c:strRef>
          </c:cat>
          <c:val>
            <c:numRef>
              <c:f>'bird data'!$B$41:$M$41</c:f>
              <c:numCache/>
            </c:numRef>
          </c:val>
          <c:smooth val="0"/>
        </c:ser>
        <c:ser>
          <c:idx val="29"/>
          <c:order val="26"/>
          <c:tx>
            <c:strRef>
              <c:f>'bird data'!$A$46</c:f>
              <c:strCache>
                <c:ptCount val="1"/>
                <c:pt idx="0">
                  <c:v>black skimmer</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'bird data'!$B$3:$M$3</c:f>
              <c:strCache/>
            </c:strRef>
          </c:cat>
          <c:val>
            <c:numRef>
              <c:f>'bird data'!$B$46:$M$46</c:f>
              <c:numCache/>
            </c:numRef>
          </c:val>
          <c:smooth val="0"/>
        </c:ser>
        <c:marker val="1"/>
        <c:axId val="13940853"/>
        <c:axId val="58358814"/>
      </c:lineChart>
      <c:catAx>
        <c:axId val="13940853"/>
        <c:scaling>
          <c:orientation val="minMax"/>
        </c:scaling>
        <c:axPos val="b"/>
        <c:delete val="0"/>
        <c:numFmt formatCode="General" sourceLinked="1"/>
        <c:majorTickMark val="out"/>
        <c:minorTickMark val="none"/>
        <c:tickLblPos val="nextTo"/>
        <c:spPr>
          <a:ln w="3175">
            <a:solidFill>
              <a:srgbClr val="000000"/>
            </a:solidFill>
          </a:ln>
        </c:spPr>
        <c:crossAx val="58358814"/>
        <c:crosses val="autoZero"/>
        <c:auto val="1"/>
        <c:lblOffset val="100"/>
        <c:tickLblSkip val="1"/>
        <c:noMultiLvlLbl val="0"/>
      </c:catAx>
      <c:valAx>
        <c:axId val="583588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940853"/>
        <c:crossesAt val="1"/>
        <c:crossBetween val="between"/>
        <c:dispUnits/>
      </c:valAx>
      <c:spPr>
        <a:solidFill>
          <a:srgbClr val="969696"/>
        </a:solidFill>
        <a:ln w="12700">
          <a:solidFill>
            <a:srgbClr val="808080"/>
          </a:solidFill>
        </a:ln>
      </c:spPr>
    </c:plotArea>
    <c:legend>
      <c:legendPos val="r"/>
      <c:layout>
        <c:manualLayout>
          <c:xMode val="edge"/>
          <c:yMode val="edge"/>
          <c:x val="0.0785"/>
          <c:y val="0.66725"/>
          <c:w val="0.8815"/>
          <c:h val="0.314"/>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Surface Temperature</a:t>
            </a:r>
          </a:p>
        </c:rich>
      </c:tx>
      <c:layout>
        <c:manualLayout>
          <c:xMode val="factor"/>
          <c:yMode val="factor"/>
          <c:x val="-0.00225"/>
          <c:y val="0"/>
        </c:manualLayout>
      </c:layout>
      <c:spPr>
        <a:noFill/>
        <a:ln>
          <a:noFill/>
        </a:ln>
      </c:spPr>
    </c:title>
    <c:plotArea>
      <c:layout>
        <c:manualLayout>
          <c:xMode val="edge"/>
          <c:yMode val="edge"/>
          <c:x val="0.063"/>
          <c:y val="0.1325"/>
          <c:w val="0.93575"/>
          <c:h val="0.79375"/>
        </c:manualLayout>
      </c:layout>
      <c:lineChart>
        <c:grouping val="standard"/>
        <c:varyColors val="0"/>
        <c:ser>
          <c:idx val="0"/>
          <c:order val="0"/>
          <c:tx>
            <c:strRef>
              <c:f>WQ!$A$12</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42749</c:v>
                </c:pt>
                <c:pt idx="1">
                  <c:v>42777</c:v>
                </c:pt>
                <c:pt idx="2">
                  <c:v>42805</c:v>
                </c:pt>
                <c:pt idx="3">
                  <c:v>42833</c:v>
                </c:pt>
                <c:pt idx="4">
                  <c:v>42868</c:v>
                </c:pt>
                <c:pt idx="5">
                  <c:v>42896</c:v>
                </c:pt>
                <c:pt idx="6">
                  <c:v>42924</c:v>
                </c:pt>
                <c:pt idx="7">
                  <c:v>42959</c:v>
                </c:pt>
                <c:pt idx="8">
                  <c:v>42987</c:v>
                </c:pt>
                <c:pt idx="9">
                  <c:v>43015</c:v>
                </c:pt>
                <c:pt idx="10">
                  <c:v>43043</c:v>
                </c:pt>
                <c:pt idx="11">
                  <c:v>43078</c:v>
                </c:pt>
              </c:strCache>
            </c:strRef>
          </c:cat>
          <c:val>
            <c:numRef>
              <c:f>WQ!$B$12:$M$12</c:f>
              <c:numCache>
                <c:ptCount val="12"/>
                <c:pt idx="0">
                  <c:v>15</c:v>
                </c:pt>
                <c:pt idx="1">
                  <c:v>11</c:v>
                </c:pt>
                <c:pt idx="2">
                  <c:v>11</c:v>
                </c:pt>
                <c:pt idx="3">
                  <c:v>17</c:v>
                </c:pt>
                <c:pt idx="4">
                  <c:v>18</c:v>
                </c:pt>
                <c:pt idx="5">
                  <c:v>18.5</c:v>
                </c:pt>
                <c:pt idx="6">
                  <c:v>22</c:v>
                </c:pt>
                <c:pt idx="7">
                  <c:v>25</c:v>
                </c:pt>
                <c:pt idx="8">
                  <c:v>21</c:v>
                </c:pt>
                <c:pt idx="9">
                  <c:v>20</c:v>
                </c:pt>
                <c:pt idx="10">
                  <c:v>18</c:v>
                </c:pt>
                <c:pt idx="11">
                  <c:v>15</c:v>
                </c:pt>
              </c:numCache>
            </c:numRef>
          </c:val>
          <c:smooth val="0"/>
        </c:ser>
        <c:marker val="1"/>
        <c:axId val="37913111"/>
        <c:axId val="5673680"/>
      </c:lineChart>
      <c:catAx>
        <c:axId val="3791311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5673680"/>
        <c:crosses val="autoZero"/>
        <c:auto val="0"/>
        <c:lblOffset val="100"/>
        <c:tickLblSkip val="1"/>
        <c:noMultiLvlLbl val="0"/>
      </c:catAx>
      <c:valAx>
        <c:axId val="5673680"/>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Temperature (</a:t>
                </a:r>
                <a:r>
                  <a:rPr lang="en-US" cap="none" sz="1475" b="1" i="0" u="none" baseline="0">
                    <a:solidFill>
                      <a:srgbClr val="000000"/>
                    </a:solidFill>
                  </a:rPr>
                  <a:t>°</a:t>
                </a:r>
                <a:r>
                  <a:rPr lang="en-US" cap="none" sz="1475" b="1" i="0" u="none" baseline="0">
                    <a:solidFill>
                      <a:srgbClr val="000000"/>
                    </a:solidFill>
                    <a:latin typeface="Arial"/>
                    <a:ea typeface="Arial"/>
                    <a:cs typeface="Arial"/>
                  </a:rPr>
                  <a:t>C)</a:t>
                </a:r>
              </a:p>
            </c:rich>
          </c:tx>
          <c:layout>
            <c:manualLayout>
              <c:xMode val="factor"/>
              <c:yMode val="factor"/>
              <c:x val="-0.014"/>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91311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Salinity At The Surface</a:t>
            </a:r>
          </a:p>
        </c:rich>
      </c:tx>
      <c:layout>
        <c:manualLayout>
          <c:xMode val="factor"/>
          <c:yMode val="factor"/>
          <c:x val="0.00375"/>
          <c:y val="0"/>
        </c:manualLayout>
      </c:layout>
      <c:spPr>
        <a:noFill/>
        <a:ln>
          <a:noFill/>
        </a:ln>
      </c:spPr>
    </c:title>
    <c:plotArea>
      <c:layout>
        <c:manualLayout>
          <c:xMode val="edge"/>
          <c:yMode val="edge"/>
          <c:x val="0.04875"/>
          <c:y val="0.134"/>
          <c:w val="0.939"/>
          <c:h val="0.8455"/>
        </c:manualLayout>
      </c:layout>
      <c:lineChart>
        <c:grouping val="standard"/>
        <c:varyColors val="0"/>
        <c:ser>
          <c:idx val="0"/>
          <c:order val="0"/>
          <c:tx>
            <c:strRef>
              <c:f>WQ!$A$15</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42749</c:v>
                </c:pt>
                <c:pt idx="1">
                  <c:v>42777</c:v>
                </c:pt>
                <c:pt idx="2">
                  <c:v>42805</c:v>
                </c:pt>
                <c:pt idx="3">
                  <c:v>42833</c:v>
                </c:pt>
                <c:pt idx="4">
                  <c:v>42868</c:v>
                </c:pt>
                <c:pt idx="5">
                  <c:v>42896</c:v>
                </c:pt>
                <c:pt idx="6">
                  <c:v>42924</c:v>
                </c:pt>
                <c:pt idx="7">
                  <c:v>42959</c:v>
                </c:pt>
                <c:pt idx="8">
                  <c:v>42987</c:v>
                </c:pt>
                <c:pt idx="9">
                  <c:v>43015</c:v>
                </c:pt>
                <c:pt idx="10">
                  <c:v>43043</c:v>
                </c:pt>
                <c:pt idx="11">
                  <c:v>43078</c:v>
                </c:pt>
              </c:strCache>
            </c:strRef>
          </c:cat>
          <c:val>
            <c:numRef>
              <c:f>WQ!$B$15:$M$15</c:f>
              <c:numCache>
                <c:ptCount val="12"/>
                <c:pt idx="0">
                  <c:v>19</c:v>
                </c:pt>
                <c:pt idx="1">
                  <c:v>25</c:v>
                </c:pt>
                <c:pt idx="2">
                  <c:v>29</c:v>
                </c:pt>
                <c:pt idx="3">
                  <c:v>32</c:v>
                </c:pt>
                <c:pt idx="4">
                  <c:v>32</c:v>
                </c:pt>
                <c:pt idx="5">
                  <c:v>31</c:v>
                </c:pt>
                <c:pt idx="6">
                  <c:v>32</c:v>
                </c:pt>
                <c:pt idx="7">
                  <c:v>31</c:v>
                </c:pt>
                <c:pt idx="8">
                  <c:v>32</c:v>
                </c:pt>
                <c:pt idx="9">
                  <c:v>32</c:v>
                </c:pt>
                <c:pt idx="10">
                  <c:v>31</c:v>
                </c:pt>
                <c:pt idx="11">
                  <c:v>32</c:v>
                </c:pt>
              </c:numCache>
            </c:numRef>
          </c:val>
          <c:smooth val="0"/>
        </c:ser>
        <c:marker val="1"/>
        <c:axId val="51063121"/>
        <c:axId val="56914906"/>
      </c:lineChart>
      <c:catAx>
        <c:axId val="5106312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56914906"/>
        <c:crosses val="autoZero"/>
        <c:auto val="0"/>
        <c:lblOffset val="100"/>
        <c:tickLblSkip val="1"/>
        <c:noMultiLvlLbl val="0"/>
      </c:catAx>
      <c:valAx>
        <c:axId val="5691490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Salinity (ppt)</a:t>
                </a:r>
              </a:p>
            </c:rich>
          </c:tx>
          <c:layout>
            <c:manualLayout>
              <c:xMode val="factor"/>
              <c:yMode val="factor"/>
              <c:x val="-0.01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06312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Surface pH</a:t>
            </a:r>
          </a:p>
        </c:rich>
      </c:tx>
      <c:layout>
        <c:manualLayout>
          <c:xMode val="factor"/>
          <c:yMode val="factor"/>
          <c:x val="-0.001"/>
          <c:y val="0"/>
        </c:manualLayout>
      </c:layout>
      <c:spPr>
        <a:noFill/>
        <a:ln>
          <a:noFill/>
        </a:ln>
      </c:spPr>
    </c:title>
    <c:plotArea>
      <c:layout>
        <c:manualLayout>
          <c:xMode val="edge"/>
          <c:yMode val="edge"/>
          <c:x val="0.05125"/>
          <c:y val="0.134"/>
          <c:w val="0.93775"/>
          <c:h val="0.84825"/>
        </c:manualLayout>
      </c:layout>
      <c:lineChart>
        <c:grouping val="standard"/>
        <c:varyColors val="0"/>
        <c:ser>
          <c:idx val="0"/>
          <c:order val="0"/>
          <c:tx>
            <c:strRef>
              <c:f>WQ!$A$21</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WQ!$B$1:$M$1</c:f>
              <c:strCache>
                <c:ptCount val="12"/>
                <c:pt idx="0">
                  <c:v>42749</c:v>
                </c:pt>
                <c:pt idx="1">
                  <c:v>42777</c:v>
                </c:pt>
                <c:pt idx="2">
                  <c:v>42805</c:v>
                </c:pt>
                <c:pt idx="3">
                  <c:v>42833</c:v>
                </c:pt>
                <c:pt idx="4">
                  <c:v>42868</c:v>
                </c:pt>
                <c:pt idx="5">
                  <c:v>42896</c:v>
                </c:pt>
                <c:pt idx="6">
                  <c:v>42924</c:v>
                </c:pt>
                <c:pt idx="7">
                  <c:v>42959</c:v>
                </c:pt>
                <c:pt idx="8">
                  <c:v>42987</c:v>
                </c:pt>
                <c:pt idx="9">
                  <c:v>43015</c:v>
                </c:pt>
                <c:pt idx="10">
                  <c:v>43043</c:v>
                </c:pt>
                <c:pt idx="11">
                  <c:v>43078</c:v>
                </c:pt>
              </c:strCache>
            </c:strRef>
          </c:cat>
          <c:val>
            <c:numRef>
              <c:f>WQ!$B$21:$M$21</c:f>
              <c:numCache>
                <c:ptCount val="12"/>
                <c:pt idx="0">
                  <c:v>8</c:v>
                </c:pt>
                <c:pt idx="1">
                  <c:v>8</c:v>
                </c:pt>
                <c:pt idx="2">
                  <c:v>8</c:v>
                </c:pt>
                <c:pt idx="3">
                  <c:v>8.15</c:v>
                </c:pt>
                <c:pt idx="4">
                  <c:v>8</c:v>
                </c:pt>
                <c:pt idx="5">
                  <c:v>8</c:v>
                </c:pt>
                <c:pt idx="6">
                  <c:v>7.8</c:v>
                </c:pt>
                <c:pt idx="7">
                  <c:v>8</c:v>
                </c:pt>
                <c:pt idx="8">
                  <c:v>7.9</c:v>
                </c:pt>
                <c:pt idx="9">
                  <c:v>8</c:v>
                </c:pt>
                <c:pt idx="10">
                  <c:v>8</c:v>
                </c:pt>
                <c:pt idx="11">
                  <c:v>8</c:v>
                </c:pt>
              </c:numCache>
            </c:numRef>
          </c:val>
          <c:smooth val="0"/>
        </c:ser>
        <c:marker val="1"/>
        <c:axId val="42472107"/>
        <c:axId val="46704644"/>
      </c:lineChart>
      <c:catAx>
        <c:axId val="4247210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46704644"/>
        <c:crosses val="autoZero"/>
        <c:auto val="0"/>
        <c:lblOffset val="100"/>
        <c:tickLblSkip val="1"/>
        <c:noMultiLvlLbl val="0"/>
      </c:catAx>
      <c:valAx>
        <c:axId val="46704644"/>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pH</a:t>
                </a:r>
              </a:p>
            </c:rich>
          </c:tx>
          <c:layout>
            <c:manualLayout>
              <c:xMode val="factor"/>
              <c:yMode val="factor"/>
              <c:x val="-0.012"/>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4721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Disolved Oxygen At The Surface</a:t>
            </a:r>
          </a:p>
        </c:rich>
      </c:tx>
      <c:layout>
        <c:manualLayout>
          <c:xMode val="factor"/>
          <c:yMode val="factor"/>
          <c:x val="-0.00325"/>
          <c:y val="0"/>
        </c:manualLayout>
      </c:layout>
      <c:spPr>
        <a:noFill/>
        <a:ln>
          <a:noFill/>
        </a:ln>
      </c:spPr>
    </c:title>
    <c:plotArea>
      <c:layout>
        <c:manualLayout>
          <c:xMode val="edge"/>
          <c:yMode val="edge"/>
          <c:x val="0.05125"/>
          <c:y val="0.134"/>
          <c:w val="0.93775"/>
          <c:h val="0.84825"/>
        </c:manualLayout>
      </c:layout>
      <c:lineChart>
        <c:grouping val="standard"/>
        <c:varyColors val="0"/>
        <c:ser>
          <c:idx val="0"/>
          <c:order val="0"/>
          <c:tx>
            <c:strRef>
              <c:f>WQ!$A$24</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42749</c:v>
                </c:pt>
                <c:pt idx="1">
                  <c:v>42777</c:v>
                </c:pt>
                <c:pt idx="2">
                  <c:v>42805</c:v>
                </c:pt>
                <c:pt idx="3">
                  <c:v>42833</c:v>
                </c:pt>
                <c:pt idx="4">
                  <c:v>42868</c:v>
                </c:pt>
                <c:pt idx="5">
                  <c:v>42896</c:v>
                </c:pt>
                <c:pt idx="6">
                  <c:v>42924</c:v>
                </c:pt>
                <c:pt idx="7">
                  <c:v>42959</c:v>
                </c:pt>
                <c:pt idx="8">
                  <c:v>42987</c:v>
                </c:pt>
                <c:pt idx="9">
                  <c:v>43015</c:v>
                </c:pt>
                <c:pt idx="10">
                  <c:v>43043</c:v>
                </c:pt>
                <c:pt idx="11">
                  <c:v>43078</c:v>
                </c:pt>
              </c:strCache>
            </c:strRef>
          </c:cat>
          <c:val>
            <c:numRef>
              <c:f>WQ!$B$24:$M$24</c:f>
              <c:numCache>
                <c:ptCount val="12"/>
                <c:pt idx="2">
                  <c:v>7</c:v>
                </c:pt>
                <c:pt idx="3">
                  <c:v>7</c:v>
                </c:pt>
                <c:pt idx="4">
                  <c:v>6</c:v>
                </c:pt>
                <c:pt idx="5">
                  <c:v>0</c:v>
                </c:pt>
                <c:pt idx="6">
                  <c:v>9</c:v>
                </c:pt>
                <c:pt idx="7">
                  <c:v>4.5</c:v>
                </c:pt>
                <c:pt idx="8">
                  <c:v>7</c:v>
                </c:pt>
                <c:pt idx="10">
                  <c:v>7</c:v>
                </c:pt>
                <c:pt idx="11">
                  <c:v>8</c:v>
                </c:pt>
              </c:numCache>
            </c:numRef>
          </c:val>
          <c:smooth val="0"/>
        </c:ser>
        <c:marker val="1"/>
        <c:axId val="17688613"/>
        <c:axId val="24979790"/>
      </c:lineChart>
      <c:catAx>
        <c:axId val="1768861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24979790"/>
        <c:crosses val="autoZero"/>
        <c:auto val="0"/>
        <c:lblOffset val="100"/>
        <c:tickLblSkip val="1"/>
        <c:noMultiLvlLbl val="0"/>
      </c:catAx>
      <c:valAx>
        <c:axId val="24979790"/>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DO (mg/L)</a:t>
                </a:r>
              </a:p>
            </c:rich>
          </c:tx>
          <c:layout>
            <c:manualLayout>
              <c:xMode val="factor"/>
              <c:yMode val="factor"/>
              <c:x val="-0.015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6886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Surface Nitrate Levels</a:t>
            </a:r>
          </a:p>
        </c:rich>
      </c:tx>
      <c:layout>
        <c:manualLayout>
          <c:xMode val="factor"/>
          <c:yMode val="factor"/>
          <c:x val="-0.001"/>
          <c:y val="0"/>
        </c:manualLayout>
      </c:layout>
      <c:spPr>
        <a:noFill/>
        <a:ln>
          <a:noFill/>
        </a:ln>
      </c:spPr>
    </c:title>
    <c:plotArea>
      <c:layout>
        <c:manualLayout>
          <c:xMode val="edge"/>
          <c:yMode val="edge"/>
          <c:x val="0.0515"/>
          <c:y val="0.1345"/>
          <c:w val="0.93775"/>
          <c:h val="0.84775"/>
        </c:manualLayout>
      </c:layout>
      <c:lineChart>
        <c:grouping val="standard"/>
        <c:varyColors val="0"/>
        <c:ser>
          <c:idx val="0"/>
          <c:order val="0"/>
          <c:tx>
            <c:strRef>
              <c:f>WQ!$A$36</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42749</c:v>
                </c:pt>
                <c:pt idx="1">
                  <c:v>42777</c:v>
                </c:pt>
                <c:pt idx="2">
                  <c:v>42805</c:v>
                </c:pt>
                <c:pt idx="3">
                  <c:v>42833</c:v>
                </c:pt>
                <c:pt idx="4">
                  <c:v>42868</c:v>
                </c:pt>
                <c:pt idx="5">
                  <c:v>42896</c:v>
                </c:pt>
                <c:pt idx="6">
                  <c:v>42924</c:v>
                </c:pt>
                <c:pt idx="7">
                  <c:v>42959</c:v>
                </c:pt>
                <c:pt idx="8">
                  <c:v>42987</c:v>
                </c:pt>
                <c:pt idx="9">
                  <c:v>43015</c:v>
                </c:pt>
                <c:pt idx="10">
                  <c:v>43043</c:v>
                </c:pt>
                <c:pt idx="11">
                  <c:v>43078</c:v>
                </c:pt>
              </c:strCache>
            </c:strRef>
          </c:cat>
          <c:val>
            <c:numRef>
              <c:f>WQ!$B$36:$M$36</c:f>
              <c:numCache>
                <c:ptCount val="12"/>
              </c:numCache>
            </c:numRef>
          </c:val>
          <c:smooth val="0"/>
        </c:ser>
        <c:marker val="1"/>
        <c:axId val="23491519"/>
        <c:axId val="10097080"/>
      </c:lineChart>
      <c:catAx>
        <c:axId val="2349151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10097080"/>
        <c:crosses val="autoZero"/>
        <c:auto val="0"/>
        <c:lblOffset val="100"/>
        <c:tickLblSkip val="1"/>
        <c:noMultiLvlLbl val="0"/>
      </c:catAx>
      <c:valAx>
        <c:axId val="10097080"/>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Nitrate (mg/L)</a:t>
                </a:r>
              </a:p>
            </c:rich>
          </c:tx>
          <c:layout>
            <c:manualLayout>
              <c:xMode val="factor"/>
              <c:yMode val="factor"/>
              <c:x val="-0.012"/>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4915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Phosphate Levels At The Surface</a:t>
            </a:r>
          </a:p>
        </c:rich>
      </c:tx>
      <c:layout>
        <c:manualLayout>
          <c:xMode val="factor"/>
          <c:yMode val="factor"/>
          <c:x val="-0.00425"/>
          <c:y val="0"/>
        </c:manualLayout>
      </c:layout>
      <c:spPr>
        <a:noFill/>
        <a:ln>
          <a:noFill/>
        </a:ln>
      </c:spPr>
    </c:title>
    <c:plotArea>
      <c:layout>
        <c:manualLayout>
          <c:xMode val="edge"/>
          <c:yMode val="edge"/>
          <c:x val="0.05125"/>
          <c:y val="0.134"/>
          <c:w val="0.93775"/>
          <c:h val="0.84825"/>
        </c:manualLayout>
      </c:layout>
      <c:lineChart>
        <c:grouping val="standard"/>
        <c:varyColors val="0"/>
        <c:ser>
          <c:idx val="0"/>
          <c:order val="0"/>
          <c:tx>
            <c:strRef>
              <c:f>WQ!$A$30</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42749</c:v>
                </c:pt>
                <c:pt idx="1">
                  <c:v>42777</c:v>
                </c:pt>
                <c:pt idx="2">
                  <c:v>42805</c:v>
                </c:pt>
                <c:pt idx="3">
                  <c:v>42833</c:v>
                </c:pt>
                <c:pt idx="4">
                  <c:v>42868</c:v>
                </c:pt>
                <c:pt idx="5">
                  <c:v>42896</c:v>
                </c:pt>
                <c:pt idx="6">
                  <c:v>42924</c:v>
                </c:pt>
                <c:pt idx="7">
                  <c:v>42959</c:v>
                </c:pt>
                <c:pt idx="8">
                  <c:v>42987</c:v>
                </c:pt>
                <c:pt idx="9">
                  <c:v>43015</c:v>
                </c:pt>
                <c:pt idx="10">
                  <c:v>43043</c:v>
                </c:pt>
                <c:pt idx="11">
                  <c:v>43078</c:v>
                </c:pt>
              </c:strCache>
            </c:strRef>
          </c:cat>
          <c:val>
            <c:numRef>
              <c:f>WQ!$B$30:$M$30</c:f>
              <c:numCache>
                <c:ptCount val="12"/>
              </c:numCache>
            </c:numRef>
          </c:val>
          <c:smooth val="0"/>
        </c:ser>
        <c:marker val="1"/>
        <c:axId val="23764857"/>
        <c:axId val="12557122"/>
      </c:lineChart>
      <c:catAx>
        <c:axId val="2376485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12557122"/>
        <c:crosses val="autoZero"/>
        <c:auto val="0"/>
        <c:lblOffset val="100"/>
        <c:tickLblSkip val="1"/>
        <c:noMultiLvlLbl val="0"/>
      </c:catAx>
      <c:valAx>
        <c:axId val="12557122"/>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Phosphate (mg/L)</a:t>
                </a:r>
              </a:p>
            </c:rich>
          </c:tx>
          <c:layout>
            <c:manualLayout>
              <c:xMode val="factor"/>
              <c:yMode val="factor"/>
              <c:x val="-0.012"/>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76485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Surface Ammonia Levels </a:t>
            </a:r>
          </a:p>
        </c:rich>
      </c:tx>
      <c:layout>
        <c:manualLayout>
          <c:xMode val="factor"/>
          <c:yMode val="factor"/>
          <c:x val="-0.00225"/>
          <c:y val="0"/>
        </c:manualLayout>
      </c:layout>
      <c:spPr>
        <a:noFill/>
        <a:ln>
          <a:noFill/>
        </a:ln>
      </c:spPr>
    </c:title>
    <c:plotArea>
      <c:layout>
        <c:manualLayout>
          <c:xMode val="edge"/>
          <c:yMode val="edge"/>
          <c:x val="0.05125"/>
          <c:y val="0.134"/>
          <c:w val="0.93775"/>
          <c:h val="0.84825"/>
        </c:manualLayout>
      </c:layout>
      <c:lineChart>
        <c:grouping val="standard"/>
        <c:varyColors val="0"/>
        <c:ser>
          <c:idx val="0"/>
          <c:order val="0"/>
          <c:tx>
            <c:strRef>
              <c:f>WQ!$A$33</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42749</c:v>
                </c:pt>
                <c:pt idx="1">
                  <c:v>42777</c:v>
                </c:pt>
                <c:pt idx="2">
                  <c:v>42805</c:v>
                </c:pt>
                <c:pt idx="3">
                  <c:v>42833</c:v>
                </c:pt>
                <c:pt idx="4">
                  <c:v>42868</c:v>
                </c:pt>
                <c:pt idx="5">
                  <c:v>42896</c:v>
                </c:pt>
                <c:pt idx="6">
                  <c:v>42924</c:v>
                </c:pt>
                <c:pt idx="7">
                  <c:v>42959</c:v>
                </c:pt>
                <c:pt idx="8">
                  <c:v>42987</c:v>
                </c:pt>
                <c:pt idx="9">
                  <c:v>43015</c:v>
                </c:pt>
                <c:pt idx="10">
                  <c:v>43043</c:v>
                </c:pt>
                <c:pt idx="11">
                  <c:v>43078</c:v>
                </c:pt>
              </c:strCache>
            </c:strRef>
          </c:cat>
          <c:val>
            <c:numRef>
              <c:f>WQ!$B$33:$M$33</c:f>
              <c:numCache>
                <c:ptCount val="12"/>
              </c:numCache>
            </c:numRef>
          </c:val>
          <c:smooth val="0"/>
        </c:ser>
        <c:marker val="1"/>
        <c:axId val="45905235"/>
        <c:axId val="10493932"/>
      </c:lineChart>
      <c:catAx>
        <c:axId val="4590523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10493932"/>
        <c:crosses val="autoZero"/>
        <c:auto val="0"/>
        <c:lblOffset val="100"/>
        <c:tickLblSkip val="1"/>
        <c:noMultiLvlLbl val="0"/>
      </c:catAx>
      <c:valAx>
        <c:axId val="10493932"/>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Ammonia (mg/L)</a:t>
                </a:r>
              </a:p>
            </c:rich>
          </c:tx>
          <c:layout>
            <c:manualLayout>
              <c:xMode val="factor"/>
              <c:yMode val="factor"/>
              <c:x val="-0.012"/>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90523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Mud Species 2017</a:t>
            </a:r>
          </a:p>
        </c:rich>
      </c:tx>
      <c:layout>
        <c:manualLayout>
          <c:xMode val="factor"/>
          <c:yMode val="factor"/>
          <c:x val="-0.001"/>
          <c:y val="0.005"/>
        </c:manualLayout>
      </c:layout>
      <c:spPr>
        <a:noFill/>
        <a:ln>
          <a:noFill/>
        </a:ln>
      </c:spPr>
    </c:title>
    <c:plotArea>
      <c:layout>
        <c:manualLayout>
          <c:xMode val="edge"/>
          <c:yMode val="edge"/>
          <c:x val="0.05075"/>
          <c:y val="0.1205"/>
          <c:w val="0.74675"/>
          <c:h val="0.74925"/>
        </c:manualLayout>
      </c:layout>
      <c:lineChart>
        <c:grouping val="standard"/>
        <c:varyColors val="0"/>
        <c:ser>
          <c:idx val="0"/>
          <c:order val="0"/>
          <c:tx>
            <c:strRef>
              <c:f>'Mud Chart Data'!$B$3</c:f>
              <c:strCache>
                <c:ptCount val="1"/>
                <c:pt idx="0">
                  <c:v>Bryozoa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'Mud Chart Data'!$C$2:$N$2</c:f>
              <c:strCache/>
            </c:strRef>
          </c:cat>
          <c:val>
            <c:numRef>
              <c:f>'Mud Chart Data'!$C$3:$N$3</c:f>
              <c:numCache/>
            </c:numRef>
          </c:val>
          <c:smooth val="0"/>
        </c:ser>
        <c:ser>
          <c:idx val="1"/>
          <c:order val="1"/>
          <c:tx>
            <c:strRef>
              <c:f>'Mud Chart Data'!$B$4</c:f>
              <c:strCache>
                <c:ptCount val="1"/>
                <c:pt idx="0">
                  <c:v>Annelidia (polycheates)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'Mud Chart Data'!$C$2:$N$2</c:f>
              <c:strCache/>
            </c:strRef>
          </c:cat>
          <c:val>
            <c:numRef>
              <c:f>'Mud Chart Data'!$C$4:$N$4</c:f>
              <c:numCache/>
            </c:numRef>
          </c:val>
          <c:smooth val="0"/>
        </c:ser>
        <c:ser>
          <c:idx val="2"/>
          <c:order val="2"/>
          <c:tx>
            <c:strRef>
              <c:f>'Mud Chart Data'!$B$5</c:f>
              <c:strCache>
                <c:ptCount val="1"/>
                <c:pt idx="0">
                  <c:v>Arthropoda (crustacea</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'Mud Chart Data'!$C$2:$N$2</c:f>
              <c:strCache/>
            </c:strRef>
          </c:cat>
          <c:val>
            <c:numRef>
              <c:f>'Mud Chart Data'!$C$5:$N$5</c:f>
              <c:numCache/>
            </c:numRef>
          </c:val>
          <c:smooth val="0"/>
        </c:ser>
        <c:ser>
          <c:idx val="3"/>
          <c:order val="3"/>
          <c:tx>
            <c:strRef>
              <c:f>'Mud Chart Data'!$B$6</c:f>
              <c:strCache>
                <c:ptCount val="1"/>
                <c:pt idx="0">
                  <c:v>Mollusca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'Mud Chart Data'!$C$2:$N$2</c:f>
              <c:strCache/>
            </c:strRef>
          </c:cat>
          <c:val>
            <c:numRef>
              <c:f>'Mud Chart Data'!$C$6:$N$6</c:f>
              <c:numCache/>
            </c:numRef>
          </c:val>
          <c:smooth val="0"/>
        </c:ser>
        <c:ser>
          <c:idx val="4"/>
          <c:order val="4"/>
          <c:tx>
            <c:strRef>
              <c:f>'Mud Chart Data'!$B$7</c:f>
              <c:strCache>
                <c:ptCount val="1"/>
                <c:pt idx="0">
                  <c:v>Echinodermata</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'Mud Chart Data'!$C$2:$N$2</c:f>
              <c:strCache/>
            </c:strRef>
          </c:cat>
          <c:val>
            <c:numRef>
              <c:f>'Mud Chart Data'!$C$7:$N$7</c:f>
              <c:numCache/>
            </c:numRef>
          </c:val>
          <c:smooth val="0"/>
        </c:ser>
        <c:ser>
          <c:idx val="5"/>
          <c:order val="5"/>
          <c:tx>
            <c:strRef>
              <c:f>'Mud Chart Data'!$B$8</c:f>
              <c:strCache>
                <c:ptCount val="1"/>
                <c:pt idx="0">
                  <c:v>Cordata</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'Mud Chart Data'!$C$2:$N$2</c:f>
              <c:strCache/>
            </c:strRef>
          </c:cat>
          <c:val>
            <c:numRef>
              <c:f>'Mud Chart Data'!$C$8:$N$8</c:f>
              <c:numCache/>
            </c:numRef>
          </c:val>
          <c:smooth val="0"/>
        </c:ser>
        <c:marker val="1"/>
        <c:axId val="27336525"/>
        <c:axId val="44702134"/>
      </c:lineChart>
      <c:catAx>
        <c:axId val="273365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crossAx val="44702134"/>
        <c:crosses val="autoZero"/>
        <c:auto val="1"/>
        <c:lblOffset val="100"/>
        <c:tickLblSkip val="1"/>
        <c:noMultiLvlLbl val="0"/>
      </c:catAx>
      <c:valAx>
        <c:axId val="44702134"/>
        <c:scaling>
          <c:orientation val="minMax"/>
        </c:scaling>
        <c:axPos val="l"/>
        <c:title>
          <c:tx>
            <c:rich>
              <a:bodyPr vert="horz" rot="-5400000" anchor="ctr"/>
              <a:lstStyle/>
              <a:p>
                <a:pPr algn="ctr">
                  <a:defRPr/>
                </a:pPr>
                <a:r>
                  <a:rPr lang="en-US" cap="none" sz="1725" b="1" i="0" u="none" baseline="0">
                    <a:solidFill>
                      <a:srgbClr val="000000"/>
                    </a:solidFill>
                    <a:latin typeface="Arial"/>
                    <a:ea typeface="Arial"/>
                    <a:cs typeface="Arial"/>
                  </a:rPr>
                  <a:t>Number</a:t>
                </a:r>
              </a:p>
            </c:rich>
          </c:tx>
          <c:layout>
            <c:manualLayout>
              <c:xMode val="factor"/>
              <c:yMode val="factor"/>
              <c:x val="-0.01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crossAx val="27336525"/>
        <c:crossesAt val="1"/>
        <c:crossBetween val="between"/>
        <c:dispUnits/>
      </c:valAx>
      <c:spPr>
        <a:solidFill>
          <a:srgbClr val="C0C0C0"/>
        </a:solidFill>
        <a:ln w="12700">
          <a:solidFill>
            <a:srgbClr val="808080"/>
          </a:solidFill>
        </a:ln>
      </c:spPr>
    </c:plotArea>
    <c:legend>
      <c:legendPos val="r"/>
      <c:layout>
        <c:manualLayout>
          <c:xMode val="edge"/>
          <c:yMode val="edge"/>
          <c:x val="0.79725"/>
          <c:y val="0.18175"/>
          <c:w val="0.20175"/>
          <c:h val="0.5892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xdr:row>
      <xdr:rowOff>19050</xdr:rowOff>
    </xdr:from>
    <xdr:to>
      <xdr:col>14</xdr:col>
      <xdr:colOff>266700</xdr:colOff>
      <xdr:row>33</xdr:row>
      <xdr:rowOff>85725</xdr:rowOff>
    </xdr:to>
    <xdr:graphicFrame>
      <xdr:nvGraphicFramePr>
        <xdr:cNvPr id="1" name="Chart 2"/>
        <xdr:cNvGraphicFramePr/>
      </xdr:nvGraphicFramePr>
      <xdr:xfrm>
        <a:off x="476250" y="180975"/>
        <a:ext cx="83248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152400</xdr:rowOff>
    </xdr:from>
    <xdr:to>
      <xdr:col>15</xdr:col>
      <xdr:colOff>0</xdr:colOff>
      <xdr:row>35</xdr:row>
      <xdr:rowOff>123825</xdr:rowOff>
    </xdr:to>
    <xdr:graphicFrame>
      <xdr:nvGraphicFramePr>
        <xdr:cNvPr id="1" name="Chart 1"/>
        <xdr:cNvGraphicFramePr/>
      </xdr:nvGraphicFramePr>
      <xdr:xfrm>
        <a:off x="66675" y="1285875"/>
        <a:ext cx="9077325" cy="45053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11</xdr:col>
      <xdr:colOff>38100</xdr:colOff>
      <xdr:row>35</xdr:row>
      <xdr:rowOff>123825</xdr:rowOff>
    </xdr:to>
    <xdr:graphicFrame>
      <xdr:nvGraphicFramePr>
        <xdr:cNvPr id="1" name="Chart 1"/>
        <xdr:cNvGraphicFramePr/>
      </xdr:nvGraphicFramePr>
      <xdr:xfrm>
        <a:off x="0" y="1304925"/>
        <a:ext cx="6743700" cy="4486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323850</xdr:colOff>
      <xdr:row>2</xdr:row>
      <xdr:rowOff>76200</xdr:rowOff>
    </xdr:from>
    <xdr:to>
      <xdr:col>30</xdr:col>
      <xdr:colOff>333375</xdr:colOff>
      <xdr:row>58</xdr:row>
      <xdr:rowOff>57150</xdr:rowOff>
    </xdr:to>
    <xdr:graphicFrame>
      <xdr:nvGraphicFramePr>
        <xdr:cNvPr id="1" name="Chart 1"/>
        <xdr:cNvGraphicFramePr/>
      </xdr:nvGraphicFramePr>
      <xdr:xfrm>
        <a:off x="12773025" y="400050"/>
        <a:ext cx="7324725" cy="90487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50</xdr:row>
      <xdr:rowOff>38100</xdr:rowOff>
    </xdr:from>
    <xdr:to>
      <xdr:col>12</xdr:col>
      <xdr:colOff>457200</xdr:colOff>
      <xdr:row>79</xdr:row>
      <xdr:rowOff>152400</xdr:rowOff>
    </xdr:to>
    <xdr:graphicFrame>
      <xdr:nvGraphicFramePr>
        <xdr:cNvPr id="2" name="Chart 2"/>
        <xdr:cNvGraphicFramePr/>
      </xdr:nvGraphicFramePr>
      <xdr:xfrm>
        <a:off x="2209800" y="8134350"/>
        <a:ext cx="7038975" cy="48101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14</xdr:col>
      <xdr:colOff>266700</xdr:colOff>
      <xdr:row>33</xdr:row>
      <xdr:rowOff>85725</xdr:rowOff>
    </xdr:to>
    <xdr:graphicFrame>
      <xdr:nvGraphicFramePr>
        <xdr:cNvPr id="1" name="Chart 1"/>
        <xdr:cNvGraphicFramePr/>
      </xdr:nvGraphicFramePr>
      <xdr:xfrm>
        <a:off x="19050" y="9525"/>
        <a:ext cx="8782050" cy="5419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12</xdr:col>
      <xdr:colOff>590550</xdr:colOff>
      <xdr:row>29</xdr:row>
      <xdr:rowOff>57150</xdr:rowOff>
    </xdr:to>
    <xdr:graphicFrame>
      <xdr:nvGraphicFramePr>
        <xdr:cNvPr id="1" name="Chart 1"/>
        <xdr:cNvGraphicFramePr/>
      </xdr:nvGraphicFramePr>
      <xdr:xfrm>
        <a:off x="0" y="47625"/>
        <a:ext cx="7905750" cy="4705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266700</xdr:colOff>
      <xdr:row>33</xdr:row>
      <xdr:rowOff>85725</xdr:rowOff>
    </xdr:to>
    <xdr:graphicFrame>
      <xdr:nvGraphicFramePr>
        <xdr:cNvPr id="1" name="Chart 1"/>
        <xdr:cNvGraphicFramePr/>
      </xdr:nvGraphicFramePr>
      <xdr:xfrm>
        <a:off x="0" y="9525"/>
        <a:ext cx="8801100" cy="5419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266700</xdr:colOff>
      <xdr:row>33</xdr:row>
      <xdr:rowOff>85725</xdr:rowOff>
    </xdr:to>
    <xdr:graphicFrame>
      <xdr:nvGraphicFramePr>
        <xdr:cNvPr id="1" name="Chart 1"/>
        <xdr:cNvGraphicFramePr/>
      </xdr:nvGraphicFramePr>
      <xdr:xfrm>
        <a:off x="0" y="9525"/>
        <a:ext cx="8801100" cy="5419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14</xdr:col>
      <xdr:colOff>266700</xdr:colOff>
      <xdr:row>33</xdr:row>
      <xdr:rowOff>85725</xdr:rowOff>
    </xdr:to>
    <xdr:graphicFrame>
      <xdr:nvGraphicFramePr>
        <xdr:cNvPr id="1" name="Chart 1"/>
        <xdr:cNvGraphicFramePr/>
      </xdr:nvGraphicFramePr>
      <xdr:xfrm>
        <a:off x="9525" y="38100"/>
        <a:ext cx="8791575" cy="5391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266700</xdr:colOff>
      <xdr:row>33</xdr:row>
      <xdr:rowOff>85725</xdr:rowOff>
    </xdr:to>
    <xdr:graphicFrame>
      <xdr:nvGraphicFramePr>
        <xdr:cNvPr id="1" name="Chart 1"/>
        <xdr:cNvGraphicFramePr/>
      </xdr:nvGraphicFramePr>
      <xdr:xfrm>
        <a:off x="0" y="19050"/>
        <a:ext cx="8801100" cy="54102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266700</xdr:colOff>
      <xdr:row>33</xdr:row>
      <xdr:rowOff>85725</xdr:rowOff>
    </xdr:to>
    <xdr:graphicFrame>
      <xdr:nvGraphicFramePr>
        <xdr:cNvPr id="1" name="Chart 1"/>
        <xdr:cNvGraphicFramePr/>
      </xdr:nvGraphicFramePr>
      <xdr:xfrm>
        <a:off x="0" y="9525"/>
        <a:ext cx="8801100" cy="5419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7</xdr:row>
      <xdr:rowOff>152400</xdr:rowOff>
    </xdr:from>
    <xdr:to>
      <xdr:col>14</xdr:col>
      <xdr:colOff>371475</xdr:colOff>
      <xdr:row>43</xdr:row>
      <xdr:rowOff>19050</xdr:rowOff>
    </xdr:to>
    <xdr:graphicFrame>
      <xdr:nvGraphicFramePr>
        <xdr:cNvPr id="1" name="Chart 1"/>
        <xdr:cNvGraphicFramePr/>
      </xdr:nvGraphicFramePr>
      <xdr:xfrm>
        <a:off x="571500" y="1285875"/>
        <a:ext cx="9105900" cy="5695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U41"/>
  <sheetViews>
    <sheetView zoomScale="85" zoomScaleNormal="85" zoomScalePageLayoutView="0" workbookViewId="0" topLeftCell="A1">
      <selection activeCell="M1" sqref="M1"/>
    </sheetView>
  </sheetViews>
  <sheetFormatPr defaultColWidth="9.140625" defaultRowHeight="12.75"/>
  <cols>
    <col min="1" max="1" width="25.140625" style="343" customWidth="1"/>
    <col min="2" max="3" width="10.7109375" style="295" customWidth="1"/>
    <col min="4" max="4" width="15.57421875" style="295" customWidth="1"/>
    <col min="5" max="7" width="10.7109375" style="295" customWidth="1"/>
    <col min="8" max="8" width="15.57421875" style="295" customWidth="1"/>
    <col min="9" max="13" width="10.7109375" style="295" customWidth="1"/>
    <col min="14" max="15" width="10.140625" style="295" customWidth="1"/>
    <col min="16" max="16384" width="9.140625" style="295" customWidth="1"/>
  </cols>
  <sheetData>
    <row r="1" spans="1:21" s="358" customFormat="1" ht="14.25" thickBot="1" thickTop="1">
      <c r="A1" s="352" t="s">
        <v>4</v>
      </c>
      <c r="B1" s="353">
        <v>42749</v>
      </c>
      <c r="C1" s="290">
        <v>42777</v>
      </c>
      <c r="D1" s="290">
        <v>42805</v>
      </c>
      <c r="E1" s="290">
        <v>42833</v>
      </c>
      <c r="F1" s="353">
        <v>42868</v>
      </c>
      <c r="G1" s="290">
        <v>42896</v>
      </c>
      <c r="H1" s="290">
        <v>42924</v>
      </c>
      <c r="I1" s="290">
        <v>42959</v>
      </c>
      <c r="J1" s="290">
        <v>42987</v>
      </c>
      <c r="K1" s="290">
        <v>43015</v>
      </c>
      <c r="L1" s="290">
        <v>43043</v>
      </c>
      <c r="M1" s="354">
        <v>43078</v>
      </c>
      <c r="N1" s="355"/>
      <c r="O1" s="356"/>
      <c r="P1" s="356"/>
      <c r="Q1" s="356"/>
      <c r="R1" s="356"/>
      <c r="S1" s="356"/>
      <c r="T1" s="357"/>
      <c r="U1" s="356"/>
    </row>
    <row r="2" spans="1:21" ht="14.25" thickBot="1" thickTop="1">
      <c r="A2" s="316" t="s">
        <v>5</v>
      </c>
      <c r="B2" s="317" t="s">
        <v>797</v>
      </c>
      <c r="C2" s="317" t="s">
        <v>797</v>
      </c>
      <c r="D2" s="317" t="s">
        <v>797</v>
      </c>
      <c r="E2" s="317" t="s">
        <v>797</v>
      </c>
      <c r="F2" s="317" t="s">
        <v>797</v>
      </c>
      <c r="G2" s="317" t="s">
        <v>797</v>
      </c>
      <c r="H2" s="317" t="s">
        <v>797</v>
      </c>
      <c r="I2" s="317" t="s">
        <v>797</v>
      </c>
      <c r="J2" s="317" t="s">
        <v>797</v>
      </c>
      <c r="K2" s="317" t="s">
        <v>797</v>
      </c>
      <c r="L2" s="317" t="s">
        <v>797</v>
      </c>
      <c r="M2" s="317" t="s">
        <v>797</v>
      </c>
      <c r="N2" s="315"/>
      <c r="O2" s="315"/>
      <c r="P2" s="315"/>
      <c r="Q2" s="315"/>
      <c r="R2" s="315"/>
      <c r="S2" s="315"/>
      <c r="T2" s="315"/>
      <c r="U2" s="315"/>
    </row>
    <row r="3" spans="1:21" ht="14.25" thickBot="1" thickTop="1">
      <c r="A3" s="316" t="s">
        <v>21</v>
      </c>
      <c r="B3" s="305"/>
      <c r="C3" s="293"/>
      <c r="D3" s="293"/>
      <c r="E3" s="293"/>
      <c r="F3" s="305"/>
      <c r="G3" s="293"/>
      <c r="H3" s="293"/>
      <c r="I3" s="293"/>
      <c r="J3" s="293"/>
      <c r="K3" s="293"/>
      <c r="L3" s="293"/>
      <c r="M3" s="293"/>
      <c r="N3" s="315"/>
      <c r="O3" s="315"/>
      <c r="P3" s="315"/>
      <c r="Q3" s="315"/>
      <c r="R3" s="315"/>
      <c r="S3" s="315"/>
      <c r="T3" s="315"/>
      <c r="U3" s="315"/>
    </row>
    <row r="4" spans="1:21" s="363" customFormat="1" ht="14.25" thickBot="1" thickTop="1">
      <c r="A4" s="359" t="s">
        <v>22</v>
      </c>
      <c r="B4" s="360">
        <v>0.3958333333333333</v>
      </c>
      <c r="C4" s="361">
        <v>0.3993055555555556</v>
      </c>
      <c r="D4" s="361"/>
      <c r="E4" s="361">
        <v>0.3541666666666667</v>
      </c>
      <c r="F4" s="360">
        <v>0.40138888888888885</v>
      </c>
      <c r="G4" s="361">
        <v>0.3541666666666667</v>
      </c>
      <c r="H4" s="361">
        <v>0.3958333333333333</v>
      </c>
      <c r="I4" s="361">
        <v>0.4069444444444445</v>
      </c>
      <c r="J4" s="361">
        <v>0.3541666666666667</v>
      </c>
      <c r="K4" s="361">
        <v>0.3541666666666667</v>
      </c>
      <c r="L4" s="361"/>
      <c r="M4" s="361">
        <v>0.39999999999999997</v>
      </c>
      <c r="N4" s="362"/>
      <c r="O4" s="362"/>
      <c r="P4" s="362"/>
      <c r="Q4" s="362"/>
      <c r="R4" s="362"/>
      <c r="S4" s="362"/>
      <c r="T4" s="362"/>
      <c r="U4" s="362"/>
    </row>
    <row r="5" spans="1:21" s="363" customFormat="1" ht="14.25" thickBot="1" thickTop="1">
      <c r="A5" s="359" t="s">
        <v>23</v>
      </c>
      <c r="B5" s="360">
        <v>0.4583333333333333</v>
      </c>
      <c r="C5" s="361"/>
      <c r="D5" s="361"/>
      <c r="E5" s="361"/>
      <c r="F5" s="360"/>
      <c r="G5" s="361"/>
      <c r="H5" s="361"/>
      <c r="I5" s="361"/>
      <c r="J5" s="361"/>
      <c r="K5" s="361"/>
      <c r="L5" s="361"/>
      <c r="M5" s="361"/>
      <c r="N5" s="362"/>
      <c r="O5" s="362"/>
      <c r="P5" s="362"/>
      <c r="Q5" s="362"/>
      <c r="R5" s="362"/>
      <c r="S5" s="362"/>
      <c r="T5" s="362"/>
      <c r="U5" s="362"/>
    </row>
    <row r="6" spans="1:21" s="363" customFormat="1" ht="14.25" thickBot="1" thickTop="1">
      <c r="A6" s="359" t="s">
        <v>26</v>
      </c>
      <c r="B6" s="360">
        <v>0.41041666666666665</v>
      </c>
      <c r="C6" s="364"/>
      <c r="D6" s="364"/>
      <c r="E6" s="361">
        <v>0.6138888888888888</v>
      </c>
      <c r="F6" s="360">
        <v>0.19652777777777777</v>
      </c>
      <c r="G6" s="364"/>
      <c r="H6" s="364"/>
      <c r="I6" s="364"/>
      <c r="J6" s="364">
        <v>0.22847222222222222</v>
      </c>
      <c r="K6" s="364"/>
      <c r="L6" s="364"/>
      <c r="M6" s="365"/>
      <c r="N6" s="362"/>
      <c r="O6" s="362"/>
      <c r="P6" s="362"/>
      <c r="Q6" s="362"/>
      <c r="R6" s="362"/>
      <c r="S6" s="362"/>
      <c r="T6" s="362"/>
      <c r="U6" s="362"/>
    </row>
    <row r="7" spans="1:21" ht="14.25" thickBot="1" thickTop="1">
      <c r="A7" s="316" t="s">
        <v>27</v>
      </c>
      <c r="B7" s="308">
        <v>0.92</v>
      </c>
      <c r="C7" s="318"/>
      <c r="E7" s="294">
        <v>-0.21</v>
      </c>
      <c r="F7" s="308">
        <v>-0.16</v>
      </c>
      <c r="G7" s="368"/>
      <c r="H7" s="361"/>
      <c r="I7" s="294"/>
      <c r="J7" s="294">
        <v>0.8</v>
      </c>
      <c r="K7" s="294"/>
      <c r="L7" s="294"/>
      <c r="M7" s="319"/>
      <c r="N7" s="315"/>
      <c r="O7" s="315"/>
      <c r="P7" s="315"/>
      <c r="Q7" s="315"/>
      <c r="R7" s="315"/>
      <c r="S7" s="315"/>
      <c r="T7" s="315"/>
      <c r="U7" s="315"/>
    </row>
    <row r="8" spans="1:21" s="363" customFormat="1" ht="14.25" thickBot="1" thickTop="1">
      <c r="A8" s="359" t="s">
        <v>28</v>
      </c>
      <c r="B8" s="360">
        <v>0.7000000000000001</v>
      </c>
      <c r="C8" s="361"/>
      <c r="D8" s="361"/>
      <c r="E8" s="361">
        <v>0.34861111111111115</v>
      </c>
      <c r="F8" s="360">
        <v>0.46458333333333335</v>
      </c>
      <c r="G8" s="361"/>
      <c r="H8" s="361"/>
      <c r="I8" s="361"/>
      <c r="J8" s="361">
        <v>0.4923611111111111</v>
      </c>
      <c r="K8" s="361"/>
      <c r="L8" s="361"/>
      <c r="M8" s="366"/>
      <c r="N8" s="362"/>
      <c r="O8" s="362"/>
      <c r="P8" s="362"/>
      <c r="Q8" s="362"/>
      <c r="R8" s="362"/>
      <c r="S8" s="362"/>
      <c r="T8" s="362"/>
      <c r="U8" s="362"/>
    </row>
    <row r="9" spans="1:21" ht="14.25" thickBot="1" thickTop="1">
      <c r="A9" s="316" t="s">
        <v>29</v>
      </c>
      <c r="B9" s="308">
        <v>6.07</v>
      </c>
      <c r="C9" s="294"/>
      <c r="D9" s="294"/>
      <c r="E9" s="294">
        <v>4.97</v>
      </c>
      <c r="F9" s="308">
        <v>3.25</v>
      </c>
      <c r="G9" s="294"/>
      <c r="H9" s="294"/>
      <c r="I9" s="294"/>
      <c r="J9" s="294">
        <v>5.4</v>
      </c>
      <c r="K9" s="294"/>
      <c r="L9" s="294"/>
      <c r="M9" s="319"/>
      <c r="N9" s="315"/>
      <c r="O9" s="315"/>
      <c r="P9" s="315"/>
      <c r="Q9" s="315"/>
      <c r="R9" s="315"/>
      <c r="S9" s="315"/>
      <c r="T9" s="315"/>
      <c r="U9" s="315"/>
    </row>
    <row r="10" spans="1:21" ht="14.25" thickBot="1" thickTop="1">
      <c r="A10" s="320" t="s">
        <v>31</v>
      </c>
      <c r="B10" s="321">
        <v>6.99</v>
      </c>
      <c r="C10" s="296"/>
      <c r="D10" s="296"/>
      <c r="E10" s="296"/>
      <c r="F10" s="321">
        <v>3.42</v>
      </c>
      <c r="G10" s="296"/>
      <c r="H10" s="296"/>
      <c r="I10" s="296"/>
      <c r="J10" s="296"/>
      <c r="K10" s="296"/>
      <c r="L10" s="296"/>
      <c r="M10" s="322"/>
      <c r="N10" s="315"/>
      <c r="O10" s="315"/>
      <c r="P10" s="315"/>
      <c r="Q10" s="315"/>
      <c r="R10" s="315"/>
      <c r="S10" s="315"/>
      <c r="T10" s="315"/>
      <c r="U10" s="315"/>
    </row>
    <row r="11" spans="1:21" ht="14.25" thickBot="1" thickTop="1">
      <c r="A11" s="323" t="s">
        <v>319</v>
      </c>
      <c r="B11" s="297"/>
      <c r="C11" s="297"/>
      <c r="D11" s="297"/>
      <c r="E11" s="297"/>
      <c r="F11" s="297"/>
      <c r="G11" s="297"/>
      <c r="H11" s="297"/>
      <c r="I11" s="297"/>
      <c r="J11" s="297"/>
      <c r="K11" s="297"/>
      <c r="L11" s="297"/>
      <c r="M11" s="324"/>
      <c r="N11" s="325"/>
      <c r="O11" s="325"/>
      <c r="P11" s="315"/>
      <c r="Q11" s="315"/>
      <c r="R11" s="315"/>
      <c r="S11" s="315"/>
      <c r="T11" s="315"/>
      <c r="U11" s="315"/>
    </row>
    <row r="12" spans="1:21" ht="14.25" thickBot="1" thickTop="1">
      <c r="A12" s="326" t="s">
        <v>320</v>
      </c>
      <c r="B12" s="327" t="s">
        <v>421</v>
      </c>
      <c r="C12" s="298"/>
      <c r="D12" s="298"/>
      <c r="E12" s="298"/>
      <c r="F12" s="327"/>
      <c r="G12" s="298"/>
      <c r="H12" s="298"/>
      <c r="I12" s="298"/>
      <c r="J12" s="298"/>
      <c r="K12" s="298" t="s">
        <v>421</v>
      </c>
      <c r="L12" s="298"/>
      <c r="M12" s="328"/>
      <c r="N12" s="325"/>
      <c r="O12" s="325"/>
      <c r="P12" s="315"/>
      <c r="Q12" s="315"/>
      <c r="R12" s="315"/>
      <c r="S12" s="315"/>
      <c r="T12" s="315"/>
      <c r="U12" s="315"/>
    </row>
    <row r="13" spans="1:21" ht="14.25" thickBot="1" thickTop="1">
      <c r="A13" s="326" t="s">
        <v>321</v>
      </c>
      <c r="B13" s="329"/>
      <c r="C13" s="299"/>
      <c r="D13" s="299"/>
      <c r="E13" s="299"/>
      <c r="F13" s="329" t="s">
        <v>421</v>
      </c>
      <c r="G13" s="299"/>
      <c r="H13" s="299"/>
      <c r="I13" s="299"/>
      <c r="J13" s="299"/>
      <c r="K13" s="299"/>
      <c r="L13" s="299"/>
      <c r="M13" s="330"/>
      <c r="N13" s="325"/>
      <c r="O13" s="325"/>
      <c r="P13" s="315"/>
      <c r="Q13" s="315"/>
      <c r="R13" s="315"/>
      <c r="S13" s="315"/>
      <c r="T13" s="315"/>
      <c r="U13" s="315"/>
    </row>
    <row r="14" spans="1:21" ht="14.25" thickBot="1" thickTop="1">
      <c r="A14" s="326" t="s">
        <v>322</v>
      </c>
      <c r="B14" s="329"/>
      <c r="C14" s="299"/>
      <c r="D14" s="299"/>
      <c r="E14" s="299"/>
      <c r="F14" s="329"/>
      <c r="G14" s="299"/>
      <c r="H14" s="299"/>
      <c r="I14" s="299"/>
      <c r="J14" s="299"/>
      <c r="K14" s="299"/>
      <c r="L14" s="299"/>
      <c r="M14" s="330"/>
      <c r="N14" s="325"/>
      <c r="O14" s="325"/>
      <c r="P14" s="315"/>
      <c r="Q14" s="315"/>
      <c r="R14" s="315"/>
      <c r="S14" s="315"/>
      <c r="T14" s="315"/>
      <c r="U14" s="315"/>
    </row>
    <row r="15" spans="1:21" ht="14.25" thickBot="1" thickTop="1">
      <c r="A15" s="326" t="s">
        <v>323</v>
      </c>
      <c r="B15" s="329"/>
      <c r="C15" s="299"/>
      <c r="D15" s="299"/>
      <c r="E15" s="299" t="s">
        <v>421</v>
      </c>
      <c r="F15" s="329"/>
      <c r="G15" s="299" t="s">
        <v>421</v>
      </c>
      <c r="H15" s="299" t="s">
        <v>421</v>
      </c>
      <c r="I15" s="299"/>
      <c r="J15" s="299"/>
      <c r="K15" s="299"/>
      <c r="L15" s="299"/>
      <c r="M15" s="330"/>
      <c r="N15" s="325"/>
      <c r="O15" s="325"/>
      <c r="P15" s="315"/>
      <c r="Q15" s="315"/>
      <c r="R15" s="315"/>
      <c r="S15" s="315"/>
      <c r="T15" s="315"/>
      <c r="U15" s="315"/>
    </row>
    <row r="16" spans="1:21" ht="14.25" thickBot="1" thickTop="1">
      <c r="A16" s="326" t="s">
        <v>324</v>
      </c>
      <c r="B16" s="329"/>
      <c r="C16" s="299"/>
      <c r="D16" s="299"/>
      <c r="E16" s="299"/>
      <c r="F16" s="329"/>
      <c r="G16" s="299"/>
      <c r="H16" s="299"/>
      <c r="I16" s="299"/>
      <c r="J16" s="299"/>
      <c r="K16" s="299"/>
      <c r="L16" s="299"/>
      <c r="M16" s="330"/>
      <c r="N16" s="325"/>
      <c r="O16" s="325"/>
      <c r="P16" s="315"/>
      <c r="Q16" s="315"/>
      <c r="R16" s="315"/>
      <c r="S16" s="315"/>
      <c r="T16" s="315"/>
      <c r="U16" s="315"/>
    </row>
    <row r="17" spans="1:21" ht="14.25" thickBot="1" thickTop="1">
      <c r="A17" s="326" t="s">
        <v>325</v>
      </c>
      <c r="B17" s="329"/>
      <c r="C17" s="299"/>
      <c r="D17" s="299"/>
      <c r="E17" s="299"/>
      <c r="F17" s="329"/>
      <c r="G17" s="299"/>
      <c r="H17" s="299"/>
      <c r="I17" s="299"/>
      <c r="J17" s="299"/>
      <c r="K17" s="299"/>
      <c r="L17" s="299"/>
      <c r="M17" s="330"/>
      <c r="N17" s="315"/>
      <c r="O17" s="315"/>
      <c r="P17" s="315"/>
      <c r="Q17" s="315"/>
      <c r="R17" s="315"/>
      <c r="S17" s="315"/>
      <c r="T17" s="315"/>
      <c r="U17" s="315"/>
    </row>
    <row r="18" spans="1:21" ht="14.25" thickBot="1" thickTop="1">
      <c r="A18" s="326" t="s">
        <v>326</v>
      </c>
      <c r="B18" s="329"/>
      <c r="C18" s="299"/>
      <c r="D18" s="299"/>
      <c r="E18" s="299"/>
      <c r="F18" s="329"/>
      <c r="G18" s="299"/>
      <c r="H18" s="299"/>
      <c r="I18" s="299"/>
      <c r="J18" s="299"/>
      <c r="K18" s="299"/>
      <c r="L18" s="299"/>
      <c r="M18" s="330"/>
      <c r="N18" s="315"/>
      <c r="O18" s="315"/>
      <c r="P18" s="315"/>
      <c r="Q18" s="315"/>
      <c r="R18" s="315"/>
      <c r="S18" s="315"/>
      <c r="T18" s="315"/>
      <c r="U18" s="315"/>
    </row>
    <row r="19" spans="1:21" ht="25.5" thickBot="1" thickTop="1">
      <c r="A19" s="300" t="s">
        <v>331</v>
      </c>
      <c r="B19" s="301"/>
      <c r="C19" s="301"/>
      <c r="D19" s="301"/>
      <c r="E19" s="301"/>
      <c r="F19" s="301"/>
      <c r="G19" s="301"/>
      <c r="H19" s="301"/>
      <c r="I19" s="301"/>
      <c r="J19" s="301"/>
      <c r="K19" s="301"/>
      <c r="L19" s="301"/>
      <c r="M19" s="331"/>
      <c r="N19" s="315"/>
      <c r="O19" s="315"/>
      <c r="P19" s="315"/>
      <c r="Q19" s="315"/>
      <c r="R19" s="315"/>
      <c r="S19" s="315"/>
      <c r="T19" s="315"/>
      <c r="U19" s="315"/>
    </row>
    <row r="20" spans="1:21" s="335" customFormat="1" ht="14.25" thickBot="1" thickTop="1">
      <c r="A20" s="303" t="s">
        <v>327</v>
      </c>
      <c r="B20" s="302"/>
      <c r="C20" s="302"/>
      <c r="D20" s="302"/>
      <c r="E20" s="302"/>
      <c r="F20" s="302"/>
      <c r="G20" s="302"/>
      <c r="H20" s="302"/>
      <c r="I20" s="302"/>
      <c r="J20" s="302"/>
      <c r="K20" s="302"/>
      <c r="L20" s="302"/>
      <c r="M20" s="332"/>
      <c r="N20" s="333"/>
      <c r="O20" s="325"/>
      <c r="P20" s="334"/>
      <c r="Q20" s="334"/>
      <c r="R20" s="334"/>
      <c r="S20" s="315"/>
      <c r="T20" s="334"/>
      <c r="U20" s="334"/>
    </row>
    <row r="21" spans="1:13" s="335" customFormat="1" ht="14.25" thickBot="1" thickTop="1">
      <c r="A21" s="303" t="s">
        <v>328</v>
      </c>
      <c r="B21" s="302"/>
      <c r="C21" s="302"/>
      <c r="D21" s="302"/>
      <c r="E21" s="302"/>
      <c r="F21" s="302"/>
      <c r="G21" s="302"/>
      <c r="H21" s="302"/>
      <c r="I21" s="302"/>
      <c r="J21" s="302"/>
      <c r="K21" s="302"/>
      <c r="L21" s="302"/>
      <c r="M21" s="332"/>
    </row>
    <row r="22" spans="1:13" ht="14.25" thickBot="1" thickTop="1">
      <c r="A22" s="303" t="s">
        <v>329</v>
      </c>
      <c r="B22" s="302"/>
      <c r="C22" s="302"/>
      <c r="D22" s="302"/>
      <c r="E22" s="302"/>
      <c r="F22" s="302"/>
      <c r="G22" s="302"/>
      <c r="H22" s="302"/>
      <c r="I22" s="302"/>
      <c r="J22" s="302"/>
      <c r="K22" s="302"/>
      <c r="L22" s="302"/>
      <c r="M22" s="332"/>
    </row>
    <row r="23" spans="1:13" ht="14.25" thickBot="1" thickTop="1">
      <c r="A23" s="303" t="s">
        <v>330</v>
      </c>
      <c r="B23" s="302"/>
      <c r="C23" s="302"/>
      <c r="D23" s="302"/>
      <c r="E23" s="302" t="s">
        <v>421</v>
      </c>
      <c r="F23" s="302"/>
      <c r="G23" s="302"/>
      <c r="H23" s="302"/>
      <c r="I23" s="302"/>
      <c r="J23" s="302"/>
      <c r="K23" s="302"/>
      <c r="L23" s="302"/>
      <c r="M23" s="332"/>
    </row>
    <row r="24" spans="1:13" ht="14.25" thickBot="1" thickTop="1">
      <c r="A24" s="300" t="s">
        <v>337</v>
      </c>
      <c r="B24" s="301"/>
      <c r="C24" s="301"/>
      <c r="D24" s="301"/>
      <c r="E24" s="301"/>
      <c r="F24" s="301"/>
      <c r="G24" s="301"/>
      <c r="H24" s="301"/>
      <c r="I24" s="301"/>
      <c r="J24" s="301"/>
      <c r="K24" s="301"/>
      <c r="L24" s="301"/>
      <c r="M24" s="331"/>
    </row>
    <row r="25" spans="1:13" ht="14.25" thickBot="1" thickTop="1">
      <c r="A25" s="303" t="s">
        <v>332</v>
      </c>
      <c r="B25" s="302"/>
      <c r="C25" s="302"/>
      <c r="D25" s="302"/>
      <c r="E25" s="302"/>
      <c r="F25" s="302" t="s">
        <v>421</v>
      </c>
      <c r="G25" s="302"/>
      <c r="H25" s="302"/>
      <c r="I25" s="302"/>
      <c r="J25" s="302"/>
      <c r="K25" s="302"/>
      <c r="L25" s="302"/>
      <c r="M25" s="332"/>
    </row>
    <row r="26" spans="1:13" ht="14.25" thickBot="1" thickTop="1">
      <c r="A26" s="303" t="s">
        <v>333</v>
      </c>
      <c r="B26" s="302"/>
      <c r="C26" s="302"/>
      <c r="D26" s="302"/>
      <c r="E26" s="302"/>
      <c r="F26" s="302"/>
      <c r="G26" s="302"/>
      <c r="H26" s="302" t="s">
        <v>421</v>
      </c>
      <c r="I26" s="302"/>
      <c r="J26" s="302"/>
      <c r="K26" s="302"/>
      <c r="L26" s="302"/>
      <c r="M26" s="332"/>
    </row>
    <row r="27" spans="1:13" ht="14.25" thickBot="1" thickTop="1">
      <c r="A27" s="303" t="s">
        <v>334</v>
      </c>
      <c r="B27" s="302"/>
      <c r="C27" s="302"/>
      <c r="D27" s="302"/>
      <c r="E27" s="302"/>
      <c r="F27" s="302"/>
      <c r="G27" s="302"/>
      <c r="H27" s="302"/>
      <c r="I27" s="302"/>
      <c r="J27" s="302"/>
      <c r="K27" s="302"/>
      <c r="L27" s="302"/>
      <c r="M27" s="332"/>
    </row>
    <row r="28" spans="1:13" ht="14.25" thickBot="1" thickTop="1">
      <c r="A28" s="303" t="s">
        <v>335</v>
      </c>
      <c r="B28" s="302"/>
      <c r="C28" s="302"/>
      <c r="D28" s="302"/>
      <c r="E28" s="302"/>
      <c r="F28" s="302"/>
      <c r="G28" s="302"/>
      <c r="H28" s="302"/>
      <c r="I28" s="302"/>
      <c r="J28" s="302"/>
      <c r="K28" s="302"/>
      <c r="L28" s="302"/>
      <c r="M28" s="332"/>
    </row>
    <row r="29" spans="1:13" ht="27" thickBot="1" thickTop="1">
      <c r="A29" s="303" t="s">
        <v>336</v>
      </c>
      <c r="B29" s="302"/>
      <c r="C29" s="302"/>
      <c r="D29" s="302"/>
      <c r="E29" s="302"/>
      <c r="F29" s="302"/>
      <c r="G29" s="302"/>
      <c r="H29" s="302"/>
      <c r="I29" s="302"/>
      <c r="J29" s="302"/>
      <c r="K29" s="302"/>
      <c r="L29" s="302"/>
      <c r="M29" s="332"/>
    </row>
    <row r="30" spans="1:13" ht="14.25" thickBot="1" thickTop="1">
      <c r="A30" s="300" t="s">
        <v>267</v>
      </c>
      <c r="B30" s="301"/>
      <c r="C30" s="301"/>
      <c r="D30" s="301"/>
      <c r="E30" s="301"/>
      <c r="F30" s="301"/>
      <c r="G30" s="301"/>
      <c r="H30" s="301"/>
      <c r="I30" s="301"/>
      <c r="J30" s="301"/>
      <c r="K30" s="301"/>
      <c r="L30" s="301"/>
      <c r="M30" s="331"/>
    </row>
    <row r="31" spans="1:13" ht="13.5" thickTop="1">
      <c r="A31" s="336" t="s">
        <v>24</v>
      </c>
      <c r="B31" s="337">
        <v>64</v>
      </c>
      <c r="C31" s="294">
        <v>54</v>
      </c>
      <c r="D31" s="294">
        <v>61</v>
      </c>
      <c r="E31" s="294">
        <v>57</v>
      </c>
      <c r="F31" s="337">
        <v>64</v>
      </c>
      <c r="G31" s="294">
        <v>63</v>
      </c>
      <c r="H31" s="294">
        <v>75</v>
      </c>
      <c r="I31" s="294"/>
      <c r="J31" s="294">
        <v>60</v>
      </c>
      <c r="K31" s="294">
        <v>72</v>
      </c>
      <c r="L31" s="294">
        <v>69</v>
      </c>
      <c r="M31" s="319">
        <v>62</v>
      </c>
    </row>
    <row r="32" spans="1:13" ht="12.75">
      <c r="A32" s="385" t="s">
        <v>338</v>
      </c>
      <c r="B32" s="382"/>
      <c r="C32" s="388"/>
      <c r="D32" s="379"/>
      <c r="E32" s="379"/>
      <c r="F32" s="382"/>
      <c r="G32" s="388"/>
      <c r="H32" s="379"/>
      <c r="I32" s="379"/>
      <c r="J32" s="394"/>
      <c r="K32" s="394"/>
      <c r="L32" s="379"/>
      <c r="M32" s="391"/>
    </row>
    <row r="33" spans="1:13" ht="12.75">
      <c r="A33" s="386"/>
      <c r="B33" s="383"/>
      <c r="C33" s="389"/>
      <c r="D33" s="380"/>
      <c r="E33" s="380"/>
      <c r="F33" s="383"/>
      <c r="G33" s="389"/>
      <c r="H33" s="380"/>
      <c r="I33" s="380"/>
      <c r="J33" s="395"/>
      <c r="K33" s="395"/>
      <c r="L33" s="380"/>
      <c r="M33" s="392"/>
    </row>
    <row r="34" spans="1:13" ht="27" customHeight="1" thickBot="1">
      <c r="A34" s="387"/>
      <c r="B34" s="384"/>
      <c r="C34" s="390"/>
      <c r="D34" s="381"/>
      <c r="E34" s="381"/>
      <c r="F34" s="384"/>
      <c r="G34" s="390"/>
      <c r="H34" s="381"/>
      <c r="I34" s="381"/>
      <c r="J34" s="396"/>
      <c r="K34" s="396"/>
      <c r="L34" s="381"/>
      <c r="M34" s="393"/>
    </row>
    <row r="35" spans="1:13" ht="27" thickBot="1" thickTop="1">
      <c r="A35" s="339" t="s">
        <v>251</v>
      </c>
      <c r="B35" s="304"/>
      <c r="C35" s="304"/>
      <c r="D35" s="304"/>
      <c r="E35" s="304"/>
      <c r="F35" s="304"/>
      <c r="G35" s="304"/>
      <c r="H35" s="304"/>
      <c r="I35" s="304"/>
      <c r="J35" s="304"/>
      <c r="K35" s="304"/>
      <c r="L35" s="304"/>
      <c r="M35" s="340"/>
    </row>
    <row r="36" spans="1:13" ht="102.75" thickTop="1">
      <c r="A36" s="336" t="s">
        <v>426</v>
      </c>
      <c r="B36" s="305" t="s">
        <v>799</v>
      </c>
      <c r="C36" s="293" t="s">
        <v>801</v>
      </c>
      <c r="D36" s="293" t="s">
        <v>808</v>
      </c>
      <c r="E36" s="293" t="s">
        <v>809</v>
      </c>
      <c r="F36" s="293" t="s">
        <v>809</v>
      </c>
      <c r="G36" s="293" t="s">
        <v>809</v>
      </c>
      <c r="H36" s="293" t="s">
        <v>809</v>
      </c>
      <c r="I36" s="293" t="s">
        <v>826</v>
      </c>
      <c r="J36" s="293" t="s">
        <v>809</v>
      </c>
      <c r="K36" s="306" t="s">
        <v>825</v>
      </c>
      <c r="L36" s="306" t="s">
        <v>824</v>
      </c>
      <c r="M36" s="307" t="s">
        <v>829</v>
      </c>
    </row>
    <row r="37" spans="1:13" ht="114.75">
      <c r="A37" s="338" t="s">
        <v>253</v>
      </c>
      <c r="B37" s="308" t="s">
        <v>798</v>
      </c>
      <c r="C37" s="294" t="s">
        <v>804</v>
      </c>
      <c r="D37" s="294" t="s">
        <v>807</v>
      </c>
      <c r="E37" s="294" t="s">
        <v>810</v>
      </c>
      <c r="F37" s="308" t="s">
        <v>814</v>
      </c>
      <c r="G37" s="294" t="s">
        <v>815</v>
      </c>
      <c r="H37" s="294" t="s">
        <v>817</v>
      </c>
      <c r="I37" s="294" t="s">
        <v>818</v>
      </c>
      <c r="J37" s="309" t="s">
        <v>820</v>
      </c>
      <c r="K37" s="309" t="s">
        <v>822</v>
      </c>
      <c r="L37" s="309" t="s">
        <v>827</v>
      </c>
      <c r="M37" s="310" t="s">
        <v>830</v>
      </c>
    </row>
    <row r="38" spans="1:13" ht="165.75">
      <c r="A38" s="341" t="s">
        <v>254</v>
      </c>
      <c r="B38" s="294" t="s">
        <v>803</v>
      </c>
      <c r="C38" s="294" t="s">
        <v>802</v>
      </c>
      <c r="D38" s="309" t="s">
        <v>805</v>
      </c>
      <c r="E38" s="294" t="s">
        <v>812</v>
      </c>
      <c r="F38" s="308" t="s">
        <v>813</v>
      </c>
      <c r="G38" s="309" t="s">
        <v>816</v>
      </c>
      <c r="H38" s="309"/>
      <c r="I38" s="294" t="s">
        <v>819</v>
      </c>
      <c r="J38" s="309" t="s">
        <v>821</v>
      </c>
      <c r="K38" s="309" t="s">
        <v>823</v>
      </c>
      <c r="L38" s="309" t="s">
        <v>828</v>
      </c>
      <c r="M38" s="310" t="s">
        <v>831</v>
      </c>
    </row>
    <row r="39" spans="1:13" ht="64.5" thickBot="1">
      <c r="A39" s="342" t="s">
        <v>252</v>
      </c>
      <c r="B39" s="311" t="s">
        <v>800</v>
      </c>
      <c r="C39" s="312"/>
      <c r="D39" s="311" t="s">
        <v>806</v>
      </c>
      <c r="E39" s="311" t="s">
        <v>811</v>
      </c>
      <c r="F39" s="313"/>
      <c r="G39" s="311">
        <v>2</v>
      </c>
      <c r="H39" s="311"/>
      <c r="I39" s="311"/>
      <c r="J39" s="311">
        <v>5</v>
      </c>
      <c r="K39" s="311"/>
      <c r="L39" s="311">
        <v>4</v>
      </c>
      <c r="M39" s="314"/>
    </row>
    <row r="40" ht="13.5" thickTop="1">
      <c r="A40" s="295"/>
    </row>
    <row r="41" ht="12.75">
      <c r="A41" s="295"/>
    </row>
  </sheetData>
  <sheetProtection/>
  <mergeCells count="13">
    <mergeCell ref="G32:G34"/>
    <mergeCell ref="H32:H34"/>
    <mergeCell ref="M32:M34"/>
    <mergeCell ref="I32:I34"/>
    <mergeCell ref="J32:J34"/>
    <mergeCell ref="K32:K34"/>
    <mergeCell ref="L32:L34"/>
    <mergeCell ref="E32:E34"/>
    <mergeCell ref="F32:F34"/>
    <mergeCell ref="A32:A34"/>
    <mergeCell ref="B32:B34"/>
    <mergeCell ref="C32:C34"/>
    <mergeCell ref="D32:D34"/>
  </mergeCells>
  <printOptions/>
  <pageMargins left="0.75" right="0.75" top="1" bottom="1" header="0.5" footer="0.5"/>
  <pageSetup horizontalDpi="600" verticalDpi="600" orientation="landscape" scale="80" r:id="rId1"/>
</worksheet>
</file>

<file path=xl/worksheets/sheet10.xml><?xml version="1.0" encoding="utf-8"?>
<worksheet xmlns="http://schemas.openxmlformats.org/spreadsheetml/2006/main" xmlns:r="http://schemas.openxmlformats.org/officeDocument/2006/relationships">
  <sheetPr>
    <tabColor indexed="39"/>
  </sheetPr>
  <dimension ref="A1:N17"/>
  <sheetViews>
    <sheetView zoomScalePageLayoutView="0" workbookViewId="0" topLeftCell="A1">
      <selection activeCell="M17" sqref="M17"/>
    </sheetView>
  </sheetViews>
  <sheetFormatPr defaultColWidth="9.140625" defaultRowHeight="12.75"/>
  <cols>
    <col min="1" max="1" width="23.140625" style="0" bestFit="1" customWidth="1"/>
    <col min="2" max="2" width="17.421875" style="0" bestFit="1" customWidth="1"/>
  </cols>
  <sheetData>
    <row r="1" ht="12.75">
      <c r="A1" s="16" t="s">
        <v>339</v>
      </c>
    </row>
    <row r="3" spans="1:2" ht="12.75">
      <c r="A3" s="72"/>
      <c r="B3" s="72"/>
    </row>
    <row r="4" spans="2:14" ht="12.75">
      <c r="B4" s="26"/>
      <c r="C4" s="71" t="s">
        <v>284</v>
      </c>
      <c r="D4" s="71" t="s">
        <v>285</v>
      </c>
      <c r="E4" s="71" t="s">
        <v>286</v>
      </c>
      <c r="F4" s="71" t="s">
        <v>287</v>
      </c>
      <c r="G4" s="71" t="s">
        <v>288</v>
      </c>
      <c r="H4" s="71" t="s">
        <v>289</v>
      </c>
      <c r="I4" s="71" t="s">
        <v>290</v>
      </c>
      <c r="J4" s="71" t="s">
        <v>291</v>
      </c>
      <c r="K4" s="71" t="s">
        <v>292</v>
      </c>
      <c r="L4" s="71" t="s">
        <v>293</v>
      </c>
      <c r="M4" s="71" t="s">
        <v>294</v>
      </c>
      <c r="N4" s="71" t="s">
        <v>295</v>
      </c>
    </row>
    <row r="5" spans="2:14" ht="12.75">
      <c r="B5" s="73" t="s">
        <v>257</v>
      </c>
      <c r="C5" s="74"/>
      <c r="D5" s="74"/>
      <c r="E5" s="74"/>
      <c r="F5" s="74"/>
      <c r="G5" s="74"/>
      <c r="H5" s="74"/>
      <c r="I5" s="74"/>
      <c r="J5" s="74"/>
      <c r="K5" s="74"/>
      <c r="L5" s="74"/>
      <c r="M5" s="74"/>
      <c r="N5" s="74"/>
    </row>
    <row r="6" spans="2:14" ht="12.75">
      <c r="B6" s="176" t="s">
        <v>3</v>
      </c>
      <c r="C6" s="177"/>
      <c r="D6" s="177"/>
      <c r="E6" s="177"/>
      <c r="F6" s="177"/>
      <c r="G6" s="177"/>
      <c r="H6" s="75"/>
      <c r="I6" s="177"/>
      <c r="J6" s="177"/>
      <c r="K6" s="177"/>
      <c r="L6" s="177"/>
      <c r="M6" s="177"/>
      <c r="N6" s="177"/>
    </row>
    <row r="7" spans="2:14" ht="12.75">
      <c r="B7" s="176" t="s">
        <v>1</v>
      </c>
      <c r="C7" s="177"/>
      <c r="D7" s="177"/>
      <c r="E7" s="177"/>
      <c r="F7" s="177"/>
      <c r="G7" s="177"/>
      <c r="H7" s="75"/>
      <c r="I7" s="177"/>
      <c r="J7" s="177"/>
      <c r="K7" s="177"/>
      <c r="L7" s="177"/>
      <c r="M7" s="177"/>
      <c r="N7" s="177"/>
    </row>
    <row r="8" spans="2:14" ht="12.75">
      <c r="B8" s="178" t="s">
        <v>47</v>
      </c>
      <c r="C8" s="177"/>
      <c r="D8" s="177"/>
      <c r="E8" s="177"/>
      <c r="F8" s="177"/>
      <c r="G8" s="177"/>
      <c r="H8" s="75"/>
      <c r="I8" s="177"/>
      <c r="J8" s="177"/>
      <c r="K8" s="177"/>
      <c r="L8" s="177"/>
      <c r="M8" s="177"/>
      <c r="N8" s="177"/>
    </row>
    <row r="9" spans="2:14" ht="12.75">
      <c r="B9" s="176" t="s">
        <v>2</v>
      </c>
      <c r="C9" s="177"/>
      <c r="D9" s="177"/>
      <c r="E9" s="177"/>
      <c r="F9" s="177"/>
      <c r="G9" s="177"/>
      <c r="H9" s="75"/>
      <c r="I9" s="177"/>
      <c r="J9" s="177"/>
      <c r="K9" s="177"/>
      <c r="L9" s="177"/>
      <c r="M9" s="177"/>
      <c r="N9" s="177"/>
    </row>
    <row r="10" spans="2:14" ht="12.75">
      <c r="B10" s="176" t="s">
        <v>262</v>
      </c>
      <c r="C10" s="177"/>
      <c r="D10" s="177"/>
      <c r="E10" s="177"/>
      <c r="F10" s="177"/>
      <c r="G10" s="177"/>
      <c r="H10" s="75"/>
      <c r="I10" s="177"/>
      <c r="J10" s="177"/>
      <c r="K10" s="177"/>
      <c r="L10" s="177"/>
      <c r="M10" s="177"/>
      <c r="N10" s="177"/>
    </row>
    <row r="11" spans="2:14" ht="12.75">
      <c r="B11" s="178" t="s">
        <v>0</v>
      </c>
      <c r="C11" s="177"/>
      <c r="D11" s="177"/>
      <c r="E11" s="177"/>
      <c r="F11" s="177"/>
      <c r="G11" s="177"/>
      <c r="H11" s="75"/>
      <c r="I11" s="177"/>
      <c r="J11" s="177"/>
      <c r="K11" s="177"/>
      <c r="L11" s="177"/>
      <c r="M11" s="177"/>
      <c r="N11" s="177"/>
    </row>
    <row r="12" spans="2:14" ht="12.75">
      <c r="B12" s="176" t="s">
        <v>261</v>
      </c>
      <c r="C12" s="177"/>
      <c r="D12" s="177"/>
      <c r="E12" s="177"/>
      <c r="F12" s="177"/>
      <c r="G12" s="177"/>
      <c r="H12" s="75"/>
      <c r="I12" s="177"/>
      <c r="J12" s="177"/>
      <c r="K12" s="177"/>
      <c r="L12" s="177"/>
      <c r="M12" s="177"/>
      <c r="N12" s="177"/>
    </row>
    <row r="13" spans="2:14" ht="12.75">
      <c r="B13" s="176" t="s">
        <v>263</v>
      </c>
      <c r="C13" s="177"/>
      <c r="D13" s="177"/>
      <c r="E13" s="177"/>
      <c r="F13" s="177"/>
      <c r="G13" s="177"/>
      <c r="H13" s="75"/>
      <c r="I13" s="177"/>
      <c r="J13" s="177"/>
      <c r="K13" s="177"/>
      <c r="L13" s="177"/>
      <c r="M13" s="177"/>
      <c r="N13" s="177"/>
    </row>
    <row r="14" spans="2:14" ht="12.75">
      <c r="B14" s="176" t="s">
        <v>264</v>
      </c>
      <c r="C14" s="177"/>
      <c r="D14" s="177"/>
      <c r="E14" s="177"/>
      <c r="F14" s="177"/>
      <c r="G14" s="177"/>
      <c r="H14" s="75"/>
      <c r="I14" s="177"/>
      <c r="J14" s="177"/>
      <c r="K14" s="177"/>
      <c r="L14" s="177"/>
      <c r="M14" s="177"/>
      <c r="N14" s="177"/>
    </row>
    <row r="15" spans="2:14" ht="12.75">
      <c r="B15" s="178" t="s">
        <v>340</v>
      </c>
      <c r="C15" s="177"/>
      <c r="D15" s="177"/>
      <c r="E15" s="177"/>
      <c r="F15" s="177"/>
      <c r="G15" s="177"/>
      <c r="H15" s="75"/>
      <c r="I15" s="179"/>
      <c r="J15" s="179"/>
      <c r="K15" s="179"/>
      <c r="L15" s="179"/>
      <c r="M15" s="179"/>
      <c r="N15" s="180"/>
    </row>
    <row r="17" ht="12.75">
      <c r="B17" s="72" t="s">
        <v>341</v>
      </c>
    </row>
  </sheetData>
  <sheetProtection/>
  <hyperlinks>
    <hyperlink ref="B7" location="Salinity!A1" display="Salinity (ppt)"/>
    <hyperlink ref="B5" location="'Visibility Chart'!A1" display="Secchi Disk"/>
    <hyperlink ref="B6" location="'Temperature Chart'!A1" display="Temperature (°C)"/>
    <hyperlink ref="B9" location="'pH Chart'!A1" display="pH"/>
    <hyperlink ref="B10" location="'DO Chart'!A1" display="Do (mg/ L)"/>
    <hyperlink ref="B12" location="'Phosphates Chart'!A1" display="Phosphate (mg/ L)"/>
    <hyperlink ref="B13" location="'Ammonia Chart'!A1" display="Ammonia (mg/ L)"/>
    <hyperlink ref="B14" location="'Nitrates Chart'!A1" display="Nitrates (mg/ L)"/>
    <hyperlink ref="B17" location="WQ!A1" display="WQ Chart Data"/>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39"/>
  </sheetPr>
  <dimension ref="A36:A36"/>
  <sheetViews>
    <sheetView zoomScalePageLayoutView="0" workbookViewId="0" topLeftCell="A1">
      <selection activeCell="A1" sqref="A1"/>
    </sheetView>
  </sheetViews>
  <sheetFormatPr defaultColWidth="9.140625" defaultRowHeight="12.75"/>
  <sheetData>
    <row r="36" ht="12.75">
      <c r="A36" s="72" t="s">
        <v>303</v>
      </c>
    </row>
  </sheetData>
  <sheetProtection/>
  <hyperlinks>
    <hyperlink ref="A36" location="WQ!A1" display="WQ Data"/>
  </hyperlink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tabColor indexed="39"/>
  </sheetPr>
  <dimension ref="A36:A36"/>
  <sheetViews>
    <sheetView zoomScalePageLayoutView="0" workbookViewId="0" topLeftCell="A1">
      <selection activeCell="A1" sqref="A1"/>
    </sheetView>
  </sheetViews>
  <sheetFormatPr defaultColWidth="9.140625" defaultRowHeight="12.75"/>
  <sheetData>
    <row r="36" ht="12.75">
      <c r="A36" s="72" t="s">
        <v>303</v>
      </c>
    </row>
  </sheetData>
  <sheetProtection/>
  <hyperlinks>
    <hyperlink ref="A36" location="WQ!A1" display="WQ Data"/>
  </hyperlink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tabColor indexed="39"/>
  </sheetPr>
  <dimension ref="A33:A33"/>
  <sheetViews>
    <sheetView zoomScalePageLayoutView="0" workbookViewId="0" topLeftCell="A1">
      <selection activeCell="A33" sqref="A33"/>
    </sheetView>
  </sheetViews>
  <sheetFormatPr defaultColWidth="9.140625" defaultRowHeight="12.75"/>
  <sheetData>
    <row r="33" ht="12.75">
      <c r="A33" s="72" t="s">
        <v>303</v>
      </c>
    </row>
  </sheetData>
  <sheetProtection/>
  <hyperlinks>
    <hyperlink ref="A33" location="WQ!A1" display="WQ Data"/>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tabColor indexed="39"/>
  </sheetPr>
  <dimension ref="A37:A37"/>
  <sheetViews>
    <sheetView zoomScalePageLayoutView="0" workbookViewId="0" topLeftCell="A9">
      <selection activeCell="B37" sqref="B37"/>
    </sheetView>
  </sheetViews>
  <sheetFormatPr defaultColWidth="9.140625" defaultRowHeight="12.75"/>
  <sheetData>
    <row r="37" ht="12.75">
      <c r="A37" s="72" t="s">
        <v>303</v>
      </c>
    </row>
  </sheetData>
  <sheetProtection/>
  <hyperlinks>
    <hyperlink ref="A37" location="WQ!A1" display="WQ Data"/>
  </hyperlink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tabColor indexed="39"/>
  </sheetPr>
  <dimension ref="A37:A37"/>
  <sheetViews>
    <sheetView zoomScalePageLayoutView="0" workbookViewId="0" topLeftCell="A1">
      <selection activeCell="A37" sqref="A37"/>
    </sheetView>
  </sheetViews>
  <sheetFormatPr defaultColWidth="9.140625" defaultRowHeight="12.75"/>
  <sheetData>
    <row r="37" ht="12.75">
      <c r="A37" s="72" t="s">
        <v>303</v>
      </c>
    </row>
  </sheetData>
  <sheetProtection/>
  <hyperlinks>
    <hyperlink ref="A37" location="WQ!A1" display="WQ Data"/>
  </hyperlink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sheetPr>
    <tabColor indexed="39"/>
  </sheetPr>
  <dimension ref="A36:A36"/>
  <sheetViews>
    <sheetView zoomScalePageLayoutView="0" workbookViewId="0" topLeftCell="A1">
      <selection activeCell="A36" sqref="A36"/>
    </sheetView>
  </sheetViews>
  <sheetFormatPr defaultColWidth="9.140625" defaultRowHeight="12.75"/>
  <sheetData>
    <row r="36" ht="12.75">
      <c r="A36" s="72" t="s">
        <v>303</v>
      </c>
    </row>
  </sheetData>
  <sheetProtection/>
  <hyperlinks>
    <hyperlink ref="A36" location="WQ!A1" display="WQ Data"/>
  </hyperlink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tabColor indexed="39"/>
  </sheetPr>
  <dimension ref="A36:A36"/>
  <sheetViews>
    <sheetView zoomScalePageLayoutView="0" workbookViewId="0" topLeftCell="A1">
      <selection activeCell="A36" sqref="A36"/>
    </sheetView>
  </sheetViews>
  <sheetFormatPr defaultColWidth="9.140625" defaultRowHeight="12.75"/>
  <sheetData>
    <row r="36" ht="12.75">
      <c r="A36" s="72" t="s">
        <v>303</v>
      </c>
    </row>
  </sheetData>
  <sheetProtection/>
  <hyperlinks>
    <hyperlink ref="A36" location="WQ!A1" display="WQ Data"/>
  </hyperlink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sheetPr>
    <tabColor indexed="39"/>
  </sheetPr>
  <dimension ref="A1:A36"/>
  <sheetViews>
    <sheetView zoomScalePageLayoutView="0" workbookViewId="0" topLeftCell="A1">
      <selection activeCell="E47" sqref="E47"/>
    </sheetView>
  </sheetViews>
  <sheetFormatPr defaultColWidth="9.140625" defaultRowHeight="12.75"/>
  <sheetData>
    <row r="1" ht="12.75">
      <c r="A1" t="s">
        <v>304</v>
      </c>
    </row>
    <row r="36" ht="12.75">
      <c r="A36" s="72" t="s">
        <v>303</v>
      </c>
    </row>
  </sheetData>
  <sheetProtection/>
  <hyperlinks>
    <hyperlink ref="A36" location="WQ!A1" display="WQ Data"/>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sheetPr>
    <tabColor indexed="37"/>
  </sheetPr>
  <dimension ref="A1:N45"/>
  <sheetViews>
    <sheetView zoomScalePageLayoutView="0" workbookViewId="0" topLeftCell="A1">
      <selection activeCell="A1" sqref="A1"/>
    </sheetView>
  </sheetViews>
  <sheetFormatPr defaultColWidth="9.140625" defaultRowHeight="12.75"/>
  <cols>
    <col min="2" max="2" width="20.7109375" style="0" customWidth="1"/>
  </cols>
  <sheetData>
    <row r="1" ht="12.75">
      <c r="A1" s="16" t="s">
        <v>305</v>
      </c>
    </row>
    <row r="2" spans="1:14" ht="12.75">
      <c r="A2" s="72" t="s">
        <v>308</v>
      </c>
      <c r="C2" s="71" t="s">
        <v>284</v>
      </c>
      <c r="D2" s="71" t="s">
        <v>285</v>
      </c>
      <c r="E2" s="71" t="s">
        <v>286</v>
      </c>
      <c r="F2" s="71" t="s">
        <v>287</v>
      </c>
      <c r="G2" s="71" t="s">
        <v>288</v>
      </c>
      <c r="H2" s="71" t="s">
        <v>289</v>
      </c>
      <c r="I2" s="71" t="s">
        <v>290</v>
      </c>
      <c r="J2" s="71" t="s">
        <v>291</v>
      </c>
      <c r="K2" s="71" t="s">
        <v>292</v>
      </c>
      <c r="L2" s="71" t="s">
        <v>293</v>
      </c>
      <c r="M2" s="71" t="s">
        <v>294</v>
      </c>
      <c r="N2" s="71" t="s">
        <v>295</v>
      </c>
    </row>
    <row r="3" spans="2:14" ht="12.75">
      <c r="B3" s="26" t="s">
        <v>209</v>
      </c>
      <c r="C3" s="26"/>
      <c r="D3" s="26"/>
      <c r="E3" s="26"/>
      <c r="F3" s="26"/>
      <c r="G3" s="26"/>
      <c r="H3" s="26"/>
      <c r="I3" s="26"/>
      <c r="J3" s="26"/>
      <c r="K3" s="26"/>
      <c r="L3" s="26"/>
      <c r="M3" s="26"/>
      <c r="N3" s="26"/>
    </row>
    <row r="4" spans="2:14" ht="12.75">
      <c r="B4" s="26" t="s">
        <v>306</v>
      </c>
      <c r="C4" s="26"/>
      <c r="D4" s="26"/>
      <c r="E4" s="26"/>
      <c r="F4" s="26"/>
      <c r="G4" s="26"/>
      <c r="H4" s="26"/>
      <c r="I4" s="26"/>
      <c r="J4" s="26"/>
      <c r="K4" s="26"/>
      <c r="L4" s="26"/>
      <c r="M4" s="26"/>
      <c r="N4" s="26"/>
    </row>
    <row r="5" spans="2:14" ht="12.75">
      <c r="B5" s="26" t="s">
        <v>307</v>
      </c>
      <c r="C5" s="26"/>
      <c r="D5" s="26"/>
      <c r="E5" s="26"/>
      <c r="F5" s="26"/>
      <c r="G5" s="26"/>
      <c r="H5" s="26"/>
      <c r="I5" s="26"/>
      <c r="J5" s="26"/>
      <c r="K5" s="26"/>
      <c r="L5" s="26"/>
      <c r="M5" s="26"/>
      <c r="N5" s="26"/>
    </row>
    <row r="6" spans="2:14" ht="12.75">
      <c r="B6" s="26" t="s">
        <v>208</v>
      </c>
      <c r="C6" s="26"/>
      <c r="D6" s="26"/>
      <c r="E6" s="26"/>
      <c r="F6" s="26"/>
      <c r="G6" s="26"/>
      <c r="H6" s="26"/>
      <c r="I6" s="26"/>
      <c r="J6" s="26"/>
      <c r="K6" s="26"/>
      <c r="L6" s="26"/>
      <c r="M6" s="26"/>
      <c r="N6" s="26"/>
    </row>
    <row r="7" spans="2:14" ht="12.75">
      <c r="B7" s="26" t="s">
        <v>201</v>
      </c>
      <c r="C7" s="26"/>
      <c r="D7" s="26"/>
      <c r="E7" s="26"/>
      <c r="F7" s="26"/>
      <c r="G7" s="26"/>
      <c r="H7" s="26"/>
      <c r="I7" s="26"/>
      <c r="J7" s="26"/>
      <c r="K7" s="26"/>
      <c r="L7" s="26"/>
      <c r="M7" s="26"/>
      <c r="N7" s="26"/>
    </row>
    <row r="8" spans="2:14" ht="12.75">
      <c r="B8" s="26" t="s">
        <v>283</v>
      </c>
      <c r="C8" s="26"/>
      <c r="D8" s="26"/>
      <c r="E8" s="26"/>
      <c r="F8" s="26"/>
      <c r="G8" s="26"/>
      <c r="H8" s="26"/>
      <c r="I8" s="26"/>
      <c r="J8" s="26"/>
      <c r="K8" s="26"/>
      <c r="L8" s="26"/>
      <c r="M8" s="26"/>
      <c r="N8" s="26"/>
    </row>
    <row r="9" spans="3:14" ht="12.75">
      <c r="C9" s="26"/>
      <c r="D9" s="26"/>
      <c r="E9" s="26"/>
      <c r="F9" s="26"/>
      <c r="G9" s="26"/>
      <c r="H9" s="26"/>
      <c r="I9" s="26"/>
      <c r="J9" s="26"/>
      <c r="K9" s="26"/>
      <c r="L9" s="26"/>
      <c r="M9" s="26"/>
      <c r="N9" s="26"/>
    </row>
    <row r="45" ht="12.75">
      <c r="A45" s="72" t="s">
        <v>308</v>
      </c>
    </row>
  </sheetData>
  <sheetProtection/>
  <hyperlinks>
    <hyperlink ref="A45" location="Mud!A1" display="Mud Chart Data"/>
    <hyperlink ref="A2" location="Mud!A1" display="Mud Chart Data"/>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39"/>
  </sheetPr>
  <dimension ref="A1:CF44"/>
  <sheetViews>
    <sheetView zoomScalePageLayoutView="0" workbookViewId="0" topLeftCell="A1">
      <selection activeCell="M1" sqref="M1"/>
    </sheetView>
  </sheetViews>
  <sheetFormatPr defaultColWidth="9.140625" defaultRowHeight="12.75"/>
  <cols>
    <col min="1" max="1" width="15.7109375" style="0" customWidth="1"/>
    <col min="2" max="2" width="12.57421875" style="3" bestFit="1" customWidth="1"/>
    <col min="3" max="4" width="10.7109375" style="3" customWidth="1"/>
    <col min="5" max="5" width="12.57421875" style="3" bestFit="1" customWidth="1"/>
    <col min="6" max="13" width="10.7109375" style="3" customWidth="1"/>
    <col min="14" max="48" width="9.140625" style="3" customWidth="1"/>
    <col min="49" max="53" width="10.140625" style="3" bestFit="1" customWidth="1"/>
    <col min="54" max="63" width="10.140625" style="3" customWidth="1"/>
  </cols>
  <sheetData>
    <row r="1" spans="1:84" ht="14.25" thickBot="1" thickTop="1">
      <c r="A1" s="45" t="s">
        <v>4</v>
      </c>
      <c r="B1" s="32">
        <v>42749</v>
      </c>
      <c r="C1" s="33">
        <v>42777</v>
      </c>
      <c r="D1" s="33">
        <v>42805</v>
      </c>
      <c r="E1" s="33">
        <v>42833</v>
      </c>
      <c r="F1" s="32">
        <v>42868</v>
      </c>
      <c r="G1" s="33">
        <v>42896</v>
      </c>
      <c r="H1" s="33">
        <v>42924</v>
      </c>
      <c r="I1" s="33">
        <v>42959</v>
      </c>
      <c r="J1" s="33">
        <v>42987</v>
      </c>
      <c r="K1" s="33">
        <v>43015</v>
      </c>
      <c r="L1" s="33">
        <v>43043</v>
      </c>
      <c r="M1" s="70">
        <v>43078</v>
      </c>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4"/>
      <c r="BM1" s="14"/>
      <c r="BN1" s="14"/>
      <c r="BO1" s="14"/>
      <c r="BP1" s="14"/>
      <c r="BQ1" s="14"/>
      <c r="BR1" s="14"/>
      <c r="BS1" s="14"/>
      <c r="BT1" s="14"/>
      <c r="BU1" s="14"/>
      <c r="BV1" s="14"/>
      <c r="BW1" s="14"/>
      <c r="BX1" s="14"/>
      <c r="BY1" s="14"/>
      <c r="BZ1" s="14"/>
      <c r="CA1" s="14"/>
      <c r="CB1" s="14"/>
      <c r="CC1" s="14"/>
      <c r="CD1" s="14"/>
      <c r="CE1" s="14"/>
      <c r="CF1" s="14"/>
    </row>
    <row r="2" spans="1:84" ht="14.25" thickBot="1" thickTop="1">
      <c r="A2" s="60" t="s">
        <v>5</v>
      </c>
      <c r="B2" s="34"/>
      <c r="C2" s="34"/>
      <c r="D2" s="34"/>
      <c r="E2" s="34"/>
      <c r="F2" s="34"/>
      <c r="G2" s="34"/>
      <c r="H2" s="34"/>
      <c r="I2" s="34"/>
      <c r="J2" s="34"/>
      <c r="K2" s="34"/>
      <c r="L2" s="34"/>
      <c r="M2" s="69"/>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4"/>
      <c r="BM2" s="14"/>
      <c r="BN2" s="14"/>
      <c r="BO2" s="14"/>
      <c r="BP2" s="14"/>
      <c r="BQ2" s="14"/>
      <c r="BR2" s="14"/>
      <c r="BS2" s="14"/>
      <c r="BT2" s="14"/>
      <c r="BU2" s="14"/>
      <c r="BV2" s="14"/>
      <c r="BW2" s="14"/>
      <c r="BX2" s="14"/>
      <c r="BY2" s="14"/>
      <c r="BZ2" s="14"/>
      <c r="CA2" s="14"/>
      <c r="CB2" s="14"/>
      <c r="CC2" s="14"/>
      <c r="CD2" s="14"/>
      <c r="CE2" s="14"/>
      <c r="CF2" s="14"/>
    </row>
    <row r="3" spans="1:84" ht="13.5" thickTop="1">
      <c r="A3" s="41" t="s">
        <v>255</v>
      </c>
      <c r="B3" s="78" t="s">
        <v>421</v>
      </c>
      <c r="C3" s="285" t="s">
        <v>421</v>
      </c>
      <c r="D3" s="285" t="s">
        <v>421</v>
      </c>
      <c r="E3" s="285" t="s">
        <v>421</v>
      </c>
      <c r="F3" s="367" t="s">
        <v>421</v>
      </c>
      <c r="G3" s="285" t="s">
        <v>421</v>
      </c>
      <c r="H3" s="285" t="s">
        <v>421</v>
      </c>
      <c r="I3" s="285" t="s">
        <v>421</v>
      </c>
      <c r="J3" s="79" t="s">
        <v>421</v>
      </c>
      <c r="K3" s="79" t="s">
        <v>421</v>
      </c>
      <c r="L3" s="79" t="s">
        <v>421</v>
      </c>
      <c r="M3" s="80" t="s">
        <v>421</v>
      </c>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4"/>
      <c r="BM3" s="14"/>
      <c r="BN3" s="14"/>
      <c r="BO3" s="14"/>
      <c r="BP3" s="14"/>
      <c r="BQ3" s="14"/>
      <c r="BR3" s="14"/>
      <c r="BS3" s="14"/>
      <c r="BT3" s="14"/>
      <c r="BU3" s="14"/>
      <c r="BV3" s="14"/>
      <c r="BW3" s="14"/>
      <c r="BX3" s="14"/>
      <c r="BY3" s="14"/>
      <c r="BZ3" s="14"/>
      <c r="CA3" s="14"/>
      <c r="CB3" s="14"/>
      <c r="CC3" s="14"/>
      <c r="CD3" s="14"/>
      <c r="CE3" s="14"/>
      <c r="CF3" s="14"/>
    </row>
    <row r="4" spans="1:84" ht="12.75">
      <c r="A4" s="35" t="s">
        <v>256</v>
      </c>
      <c r="B4" s="81"/>
      <c r="C4" s="74"/>
      <c r="D4" s="74"/>
      <c r="E4" s="74"/>
      <c r="F4" s="81"/>
      <c r="G4" s="74"/>
      <c r="H4" s="74"/>
      <c r="I4" s="74"/>
      <c r="J4" s="74"/>
      <c r="K4" s="74"/>
      <c r="L4" s="74"/>
      <c r="M4" s="8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4"/>
      <c r="BM4" s="14"/>
      <c r="BN4" s="14"/>
      <c r="BO4" s="14"/>
      <c r="BP4" s="14"/>
      <c r="BQ4" s="14"/>
      <c r="BR4" s="14"/>
      <c r="BS4" s="14"/>
      <c r="BT4" s="14"/>
      <c r="BU4" s="14"/>
      <c r="BV4" s="14"/>
      <c r="BW4" s="14"/>
      <c r="BX4" s="14"/>
      <c r="BY4" s="14"/>
      <c r="BZ4" s="14"/>
      <c r="CA4" s="14"/>
      <c r="CB4" s="14"/>
      <c r="CC4" s="14"/>
      <c r="CD4" s="14"/>
      <c r="CE4" s="14"/>
      <c r="CF4" s="14"/>
    </row>
    <row r="5" spans="1:84" ht="13.5" thickBot="1">
      <c r="A5" s="36" t="s">
        <v>229</v>
      </c>
      <c r="B5" s="83"/>
      <c r="C5" s="84"/>
      <c r="D5" s="84"/>
      <c r="E5" s="84"/>
      <c r="F5" s="83"/>
      <c r="G5" s="84"/>
      <c r="H5" s="84"/>
      <c r="I5" s="84"/>
      <c r="J5" s="84"/>
      <c r="K5" s="84"/>
      <c r="L5" s="84"/>
      <c r="M5" s="85"/>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4"/>
      <c r="BM5" s="14"/>
      <c r="BN5" s="14"/>
      <c r="BO5" s="14"/>
      <c r="BP5" s="14"/>
      <c r="BQ5" s="14"/>
      <c r="BR5" s="14"/>
      <c r="BS5" s="14"/>
      <c r="BT5" s="14"/>
      <c r="BU5" s="14"/>
      <c r="BV5" s="14"/>
      <c r="BW5" s="14"/>
      <c r="BX5" s="14"/>
      <c r="BY5" s="14"/>
      <c r="BZ5" s="14"/>
      <c r="CA5" s="14"/>
      <c r="CB5" s="14"/>
      <c r="CC5" s="14"/>
      <c r="CD5" s="14"/>
      <c r="CE5" s="14"/>
      <c r="CF5" s="14"/>
    </row>
    <row r="6" spans="1:84" ht="14.25" thickBot="1" thickTop="1">
      <c r="A6" s="60" t="s">
        <v>30</v>
      </c>
      <c r="B6" s="86"/>
      <c r="C6" s="86"/>
      <c r="D6" s="86"/>
      <c r="E6" s="86"/>
      <c r="F6" s="86"/>
      <c r="G6" s="86"/>
      <c r="H6" s="86"/>
      <c r="I6" s="86"/>
      <c r="J6" s="86"/>
      <c r="K6" s="86"/>
      <c r="L6" s="86"/>
      <c r="M6" s="87"/>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4"/>
      <c r="BM6" s="14"/>
      <c r="BN6" s="14"/>
      <c r="BO6" s="14"/>
      <c r="BP6" s="14"/>
      <c r="BQ6" s="14"/>
      <c r="BR6" s="14"/>
      <c r="BS6" s="14"/>
      <c r="BT6" s="14"/>
      <c r="BU6" s="14"/>
      <c r="BV6" s="14"/>
      <c r="BW6" s="14"/>
      <c r="BX6" s="14"/>
      <c r="BY6" s="14"/>
      <c r="BZ6" s="14"/>
      <c r="CA6" s="14"/>
      <c r="CB6" s="14"/>
      <c r="CC6" s="14"/>
      <c r="CD6" s="14"/>
      <c r="CE6" s="14"/>
      <c r="CF6" s="14"/>
    </row>
    <row r="7" spans="1:84" ht="13.5" thickTop="1">
      <c r="A7" s="73" t="s">
        <v>257</v>
      </c>
      <c r="B7" s="247">
        <v>2.6</v>
      </c>
      <c r="C7" s="257">
        <v>2.4</v>
      </c>
      <c r="D7" s="100">
        <v>2.6</v>
      </c>
      <c r="E7" s="100">
        <v>1.9</v>
      </c>
      <c r="F7" s="247">
        <v>3</v>
      </c>
      <c r="G7" s="257">
        <v>1.3</v>
      </c>
      <c r="H7" s="100">
        <v>2</v>
      </c>
      <c r="I7" s="100">
        <v>2.1</v>
      </c>
      <c r="J7" s="100">
        <v>1.7</v>
      </c>
      <c r="K7" s="100">
        <v>1.5</v>
      </c>
      <c r="L7" s="100">
        <v>2</v>
      </c>
      <c r="M7" s="101">
        <v>2.7</v>
      </c>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4"/>
      <c r="BM7" s="14"/>
      <c r="BN7" s="14"/>
      <c r="BO7" s="14"/>
      <c r="BP7" s="14"/>
      <c r="BQ7" s="14"/>
      <c r="BR7" s="14"/>
      <c r="BS7" s="14"/>
      <c r="BT7" s="14"/>
      <c r="BU7" s="14"/>
      <c r="BV7" s="14"/>
      <c r="BW7" s="14"/>
      <c r="BX7" s="14"/>
      <c r="BY7" s="14"/>
      <c r="BZ7" s="14"/>
      <c r="CA7" s="14"/>
      <c r="CB7" s="14"/>
      <c r="CC7" s="14"/>
      <c r="CD7" s="14"/>
      <c r="CE7" s="14"/>
      <c r="CF7" s="14"/>
    </row>
    <row r="8" spans="1:84" ht="12.75">
      <c r="A8" s="37" t="s">
        <v>6</v>
      </c>
      <c r="B8" s="246"/>
      <c r="C8" s="258"/>
      <c r="D8" s="258"/>
      <c r="E8" s="102"/>
      <c r="F8" s="246"/>
      <c r="G8" s="258"/>
      <c r="H8" s="258"/>
      <c r="I8" s="258"/>
      <c r="J8" s="102"/>
      <c r="K8" s="102"/>
      <c r="L8" s="102"/>
      <c r="M8" s="103"/>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4"/>
      <c r="BM8" s="14"/>
      <c r="BN8" s="14"/>
      <c r="BO8" s="14"/>
      <c r="BP8" s="14"/>
      <c r="BQ8" s="14"/>
      <c r="BR8" s="14"/>
      <c r="BS8" s="14"/>
      <c r="BT8" s="14"/>
      <c r="BU8" s="14"/>
      <c r="BV8" s="14"/>
      <c r="BW8" s="14"/>
      <c r="BX8" s="14"/>
      <c r="BY8" s="14"/>
      <c r="BZ8" s="14"/>
      <c r="CA8" s="14"/>
      <c r="CB8" s="14"/>
      <c r="CC8" s="14"/>
      <c r="CD8" s="14"/>
      <c r="CE8" s="14"/>
      <c r="CF8" s="14"/>
    </row>
    <row r="9" spans="1:84" ht="13.5" thickBot="1">
      <c r="A9" s="58" t="s">
        <v>258</v>
      </c>
      <c r="B9" s="104"/>
      <c r="C9" s="105"/>
      <c r="D9" s="105"/>
      <c r="E9" s="105"/>
      <c r="F9" s="104"/>
      <c r="G9" s="105"/>
      <c r="H9" s="105"/>
      <c r="I9" s="105"/>
      <c r="J9" s="105"/>
      <c r="K9" s="105"/>
      <c r="L9" s="105"/>
      <c r="M9" s="106"/>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4"/>
      <c r="BM9" s="14"/>
      <c r="BN9" s="14"/>
      <c r="BO9" s="14"/>
      <c r="BP9" s="14"/>
      <c r="BQ9" s="14"/>
      <c r="BR9" s="14"/>
      <c r="BS9" s="14"/>
      <c r="BT9" s="14"/>
      <c r="BU9" s="14"/>
      <c r="BV9" s="14"/>
      <c r="BW9" s="14"/>
      <c r="BX9" s="14"/>
      <c r="BY9" s="14"/>
      <c r="BZ9" s="14"/>
      <c r="CA9" s="14"/>
      <c r="CB9" s="14"/>
      <c r="CC9" s="14"/>
      <c r="CD9" s="14"/>
      <c r="CE9" s="14"/>
      <c r="CF9" s="14"/>
    </row>
    <row r="10" spans="1:83" ht="14.25" thickBot="1" thickTop="1">
      <c r="A10" s="59" t="s">
        <v>259</v>
      </c>
      <c r="B10" s="86"/>
      <c r="C10" s="86"/>
      <c r="D10" s="86"/>
      <c r="E10" s="86"/>
      <c r="F10" s="86"/>
      <c r="G10" s="86"/>
      <c r="H10" s="86"/>
      <c r="I10" s="86"/>
      <c r="J10" s="86"/>
      <c r="K10" s="86"/>
      <c r="L10" s="86"/>
      <c r="M10" s="87"/>
      <c r="Q10" s="11"/>
      <c r="AB10" s="10"/>
      <c r="AC10" s="10"/>
      <c r="AD10" s="10"/>
      <c r="AE10" s="10"/>
      <c r="BL10" s="3"/>
      <c r="BM10" s="3"/>
      <c r="BN10" s="3"/>
      <c r="BO10" s="3"/>
      <c r="BP10" s="3"/>
      <c r="BQ10" s="3"/>
      <c r="BR10" s="3"/>
      <c r="BS10" s="3"/>
      <c r="BT10" s="3"/>
      <c r="BU10" s="3"/>
      <c r="BV10" s="3"/>
      <c r="BW10" s="3"/>
      <c r="BX10" s="3"/>
      <c r="BY10" s="3"/>
      <c r="BZ10" s="3"/>
      <c r="CA10" s="3"/>
      <c r="CB10" s="3"/>
      <c r="CC10" s="3"/>
      <c r="CD10" s="3"/>
      <c r="CE10" s="3"/>
    </row>
    <row r="11" spans="1:13" ht="13.5" thickTop="1">
      <c r="A11" s="42" t="s">
        <v>3</v>
      </c>
      <c r="B11" s="89"/>
      <c r="C11" s="90"/>
      <c r="D11" s="90"/>
      <c r="E11" s="90"/>
      <c r="F11" s="89"/>
      <c r="G11" s="90"/>
      <c r="H11" s="90"/>
      <c r="I11" s="90"/>
      <c r="J11" s="90"/>
      <c r="K11" s="90"/>
      <c r="L11" s="90"/>
      <c r="M11" s="92"/>
    </row>
    <row r="12" spans="1:13" ht="12.75">
      <c r="A12" s="77" t="s">
        <v>260</v>
      </c>
      <c r="B12" s="245">
        <v>15</v>
      </c>
      <c r="C12" s="94">
        <v>11</v>
      </c>
      <c r="D12" s="94">
        <v>11</v>
      </c>
      <c r="E12" s="94">
        <v>17</v>
      </c>
      <c r="F12" s="245">
        <v>18</v>
      </c>
      <c r="G12" s="94">
        <v>18.5</v>
      </c>
      <c r="H12" s="94">
        <v>22</v>
      </c>
      <c r="I12" s="94">
        <v>25</v>
      </c>
      <c r="J12" s="94">
        <v>21</v>
      </c>
      <c r="K12" s="94">
        <v>20</v>
      </c>
      <c r="L12" s="94">
        <v>18</v>
      </c>
      <c r="M12" s="96">
        <v>15</v>
      </c>
    </row>
    <row r="13" spans="1:13" ht="12.75">
      <c r="A13" s="39" t="s">
        <v>469</v>
      </c>
      <c r="B13" s="245"/>
      <c r="C13" s="94"/>
      <c r="D13" s="94"/>
      <c r="E13" s="94"/>
      <c r="F13" s="245"/>
      <c r="G13" s="94"/>
      <c r="H13" s="94"/>
      <c r="I13" s="94"/>
      <c r="J13" s="94"/>
      <c r="K13" s="94"/>
      <c r="L13" s="94"/>
      <c r="M13" s="96"/>
    </row>
    <row r="14" spans="1:13" ht="12.75">
      <c r="A14" s="40" t="s">
        <v>1</v>
      </c>
      <c r="B14" s="93"/>
      <c r="C14" s="94"/>
      <c r="D14" s="94"/>
      <c r="E14" s="94"/>
      <c r="F14" s="93"/>
      <c r="G14" s="94"/>
      <c r="H14" s="94"/>
      <c r="I14" s="94"/>
      <c r="J14" s="94"/>
      <c r="K14" s="94"/>
      <c r="L14" s="94"/>
      <c r="M14" s="96"/>
    </row>
    <row r="15" spans="1:13" ht="12.75">
      <c r="A15" s="77" t="s">
        <v>260</v>
      </c>
      <c r="B15" s="245">
        <v>19</v>
      </c>
      <c r="C15" s="94">
        <v>25</v>
      </c>
      <c r="D15" s="94">
        <v>29</v>
      </c>
      <c r="E15" s="94">
        <v>32</v>
      </c>
      <c r="F15" s="245">
        <v>32</v>
      </c>
      <c r="G15" s="94">
        <v>31</v>
      </c>
      <c r="H15" s="94">
        <v>32</v>
      </c>
      <c r="I15" s="94">
        <v>31</v>
      </c>
      <c r="J15" s="94">
        <v>32</v>
      </c>
      <c r="K15" s="94">
        <v>32</v>
      </c>
      <c r="L15" s="94">
        <v>31</v>
      </c>
      <c r="M15" s="96">
        <v>32</v>
      </c>
    </row>
    <row r="16" spans="1:13" ht="12.75">
      <c r="A16" s="39" t="s">
        <v>469</v>
      </c>
      <c r="B16" s="93"/>
      <c r="C16" s="94"/>
      <c r="D16" s="94"/>
      <c r="E16" s="94"/>
      <c r="F16" s="93"/>
      <c r="G16" s="94"/>
      <c r="H16" s="94"/>
      <c r="I16" s="94"/>
      <c r="J16" s="94"/>
      <c r="K16" s="94"/>
      <c r="L16" s="94"/>
      <c r="M16" s="96"/>
    </row>
    <row r="17" spans="1:13" ht="12.75">
      <c r="A17" s="40" t="s">
        <v>47</v>
      </c>
      <c r="B17" s="93"/>
      <c r="C17" s="94"/>
      <c r="D17" s="94"/>
      <c r="E17" s="94"/>
      <c r="F17" s="93"/>
      <c r="G17" s="94"/>
      <c r="H17" s="94"/>
      <c r="I17" s="94"/>
      <c r="J17" s="94"/>
      <c r="K17" s="94"/>
      <c r="L17" s="94"/>
      <c r="M17" s="96"/>
    </row>
    <row r="18" spans="1:13" ht="12.75">
      <c r="A18" s="39" t="s">
        <v>260</v>
      </c>
      <c r="B18" s="93"/>
      <c r="C18" s="94"/>
      <c r="D18" s="94"/>
      <c r="E18" s="94"/>
      <c r="F18" s="93"/>
      <c r="G18" s="94"/>
      <c r="H18" s="94"/>
      <c r="I18" s="94"/>
      <c r="J18" s="94"/>
      <c r="K18" s="94"/>
      <c r="L18" s="94"/>
      <c r="M18" s="96"/>
    </row>
    <row r="19" spans="1:13" ht="12.75">
      <c r="A19" s="39" t="s">
        <v>469</v>
      </c>
      <c r="B19" s="93"/>
      <c r="C19" s="94"/>
      <c r="D19" s="94"/>
      <c r="E19" s="94"/>
      <c r="F19" s="93"/>
      <c r="G19" s="94"/>
      <c r="H19" s="94"/>
      <c r="I19" s="94"/>
      <c r="J19" s="94"/>
      <c r="K19" s="94"/>
      <c r="L19" s="94"/>
      <c r="M19" s="96"/>
    </row>
    <row r="20" spans="1:13" ht="12.75">
      <c r="A20" s="40" t="s">
        <v>2</v>
      </c>
      <c r="B20" s="93"/>
      <c r="C20" s="94"/>
      <c r="D20" s="94"/>
      <c r="E20" s="94"/>
      <c r="F20" s="93"/>
      <c r="G20" s="94"/>
      <c r="H20" s="94"/>
      <c r="I20" s="94"/>
      <c r="J20" s="94"/>
      <c r="K20" s="94"/>
      <c r="L20" s="94"/>
      <c r="M20" s="96"/>
    </row>
    <row r="21" spans="1:13" ht="12.75">
      <c r="A21" s="77" t="s">
        <v>260</v>
      </c>
      <c r="B21" s="245">
        <v>8</v>
      </c>
      <c r="C21" s="259">
        <v>8</v>
      </c>
      <c r="D21" s="94">
        <v>8</v>
      </c>
      <c r="E21" s="94">
        <v>8.15</v>
      </c>
      <c r="F21" s="245">
        <v>8</v>
      </c>
      <c r="G21" s="259">
        <v>8</v>
      </c>
      <c r="H21" s="94">
        <v>7.8</v>
      </c>
      <c r="I21" s="94">
        <v>8</v>
      </c>
      <c r="J21" s="94">
        <v>7.9</v>
      </c>
      <c r="K21" s="94">
        <v>8</v>
      </c>
      <c r="L21" s="94">
        <v>8</v>
      </c>
      <c r="M21" s="96">
        <v>8</v>
      </c>
    </row>
    <row r="22" spans="1:13" ht="12.75">
      <c r="A22" s="39" t="s">
        <v>469</v>
      </c>
      <c r="B22" s="93"/>
      <c r="C22" s="94"/>
      <c r="D22" s="94"/>
      <c r="E22" s="94"/>
      <c r="F22" s="93"/>
      <c r="G22" s="94"/>
      <c r="H22" s="94"/>
      <c r="I22" s="94"/>
      <c r="J22" s="94"/>
      <c r="K22" s="94"/>
      <c r="L22" s="94"/>
      <c r="M22" s="96"/>
    </row>
    <row r="23" spans="1:13" ht="12.75">
      <c r="A23" s="40" t="s">
        <v>262</v>
      </c>
      <c r="B23" s="93"/>
      <c r="C23" s="94"/>
      <c r="D23" s="94"/>
      <c r="E23" s="94"/>
      <c r="F23" s="93"/>
      <c r="G23" s="94"/>
      <c r="H23" s="94"/>
      <c r="I23" s="94"/>
      <c r="J23" s="94"/>
      <c r="K23" s="94"/>
      <c r="L23" s="94"/>
      <c r="M23" s="96"/>
    </row>
    <row r="24" spans="1:13" ht="12.75">
      <c r="A24" s="77" t="s">
        <v>260</v>
      </c>
      <c r="B24" s="245"/>
      <c r="C24" s="94"/>
      <c r="D24" s="94">
        <v>7</v>
      </c>
      <c r="E24" s="94">
        <v>7</v>
      </c>
      <c r="F24" s="245">
        <v>6</v>
      </c>
      <c r="G24" s="259" t="s">
        <v>796</v>
      </c>
      <c r="H24" s="94">
        <v>9</v>
      </c>
      <c r="I24" s="94">
        <v>4.5</v>
      </c>
      <c r="J24" s="94">
        <v>7</v>
      </c>
      <c r="K24" s="94"/>
      <c r="L24" s="94">
        <v>7</v>
      </c>
      <c r="M24" s="96">
        <v>8</v>
      </c>
    </row>
    <row r="25" spans="1:13" ht="12.75">
      <c r="A25" s="39" t="s">
        <v>469</v>
      </c>
      <c r="B25" s="93"/>
      <c r="C25" s="94"/>
      <c r="D25" s="94"/>
      <c r="E25" s="94"/>
      <c r="F25" s="93"/>
      <c r="G25" s="94"/>
      <c r="H25" s="94"/>
      <c r="I25" s="94"/>
      <c r="J25" s="94"/>
      <c r="K25" s="94"/>
      <c r="L25" s="94"/>
      <c r="M25" s="96"/>
    </row>
    <row r="26" spans="1:13" ht="12.75">
      <c r="A26" s="40" t="s">
        <v>0</v>
      </c>
      <c r="B26" s="93"/>
      <c r="C26" s="94"/>
      <c r="D26" s="94"/>
      <c r="E26" s="94"/>
      <c r="F26" s="93"/>
      <c r="G26" s="94"/>
      <c r="H26" s="94"/>
      <c r="I26" s="94"/>
      <c r="J26" s="94"/>
      <c r="K26" s="94"/>
      <c r="L26" s="94"/>
      <c r="M26" s="96"/>
    </row>
    <row r="27" spans="1:13" ht="12.75">
      <c r="A27" s="39" t="s">
        <v>260</v>
      </c>
      <c r="B27" s="93"/>
      <c r="C27" s="94"/>
      <c r="D27" s="94"/>
      <c r="E27" s="94"/>
      <c r="F27" s="93"/>
      <c r="G27" s="94"/>
      <c r="H27" s="94"/>
      <c r="I27" s="94"/>
      <c r="J27" s="94"/>
      <c r="K27" s="94"/>
      <c r="L27" s="94"/>
      <c r="M27" s="96"/>
    </row>
    <row r="28" spans="1:13" ht="12.75">
      <c r="A28" s="39" t="s">
        <v>469</v>
      </c>
      <c r="B28" s="93"/>
      <c r="C28" s="94"/>
      <c r="D28" s="94"/>
      <c r="E28" s="94"/>
      <c r="F28" s="93"/>
      <c r="G28" s="94"/>
      <c r="H28" s="94"/>
      <c r="I28" s="94"/>
      <c r="J28" s="94"/>
      <c r="K28" s="94"/>
      <c r="L28" s="94"/>
      <c r="M28" s="96"/>
    </row>
    <row r="29" spans="1:13" ht="12.75">
      <c r="A29" s="40" t="s">
        <v>261</v>
      </c>
      <c r="B29" s="93"/>
      <c r="C29" s="94"/>
      <c r="D29" s="94"/>
      <c r="E29" s="94"/>
      <c r="F29" s="93"/>
      <c r="G29" s="94"/>
      <c r="H29" s="94"/>
      <c r="I29" s="94"/>
      <c r="J29" s="94"/>
      <c r="K29" s="94"/>
      <c r="L29" s="94"/>
      <c r="M29" s="96"/>
    </row>
    <row r="30" spans="1:13" ht="12.75">
      <c r="A30" s="77" t="s">
        <v>260</v>
      </c>
      <c r="B30" s="245"/>
      <c r="C30" s="94"/>
      <c r="D30" s="94"/>
      <c r="E30" s="94"/>
      <c r="F30" s="245"/>
      <c r="G30" s="94"/>
      <c r="H30" s="94"/>
      <c r="I30" s="94"/>
      <c r="J30" s="94"/>
      <c r="K30" s="94"/>
      <c r="L30" s="94"/>
      <c r="M30" s="96"/>
    </row>
    <row r="31" spans="1:13" ht="12.75">
      <c r="A31" s="39" t="s">
        <v>469</v>
      </c>
      <c r="B31" s="93"/>
      <c r="C31" s="94"/>
      <c r="D31" s="94"/>
      <c r="E31" s="94"/>
      <c r="F31" s="93"/>
      <c r="G31" s="94"/>
      <c r="H31" s="94"/>
      <c r="I31" s="94"/>
      <c r="J31" s="94"/>
      <c r="K31" s="94"/>
      <c r="L31" s="94"/>
      <c r="M31" s="96"/>
    </row>
    <row r="32" spans="1:49" ht="12.75">
      <c r="A32" s="40" t="s">
        <v>263</v>
      </c>
      <c r="B32" s="93"/>
      <c r="C32" s="94"/>
      <c r="D32" s="94"/>
      <c r="E32" s="94"/>
      <c r="F32" s="93"/>
      <c r="G32" s="94"/>
      <c r="H32" s="94"/>
      <c r="I32" s="94"/>
      <c r="J32" s="94"/>
      <c r="K32" s="94"/>
      <c r="L32" s="94"/>
      <c r="M32" s="96"/>
      <c r="AW32" s="10"/>
    </row>
    <row r="33" spans="1:49" ht="12.75">
      <c r="A33" s="77" t="s">
        <v>260</v>
      </c>
      <c r="B33" s="245"/>
      <c r="C33" s="94"/>
      <c r="D33" s="94"/>
      <c r="E33" s="94"/>
      <c r="F33" s="245"/>
      <c r="G33" s="94"/>
      <c r="H33" s="94"/>
      <c r="I33" s="94"/>
      <c r="J33" s="94"/>
      <c r="K33" s="94"/>
      <c r="L33" s="94"/>
      <c r="M33" s="96"/>
      <c r="AW33" s="10"/>
    </row>
    <row r="34" spans="1:49" ht="12.75">
      <c r="A34" s="39" t="s">
        <v>469</v>
      </c>
      <c r="B34" s="93"/>
      <c r="C34" s="94"/>
      <c r="D34" s="94"/>
      <c r="E34" s="94"/>
      <c r="F34" s="93"/>
      <c r="G34" s="94"/>
      <c r="H34" s="94"/>
      <c r="I34" s="94"/>
      <c r="J34" s="94"/>
      <c r="K34" s="94"/>
      <c r="L34" s="94"/>
      <c r="M34" s="96"/>
      <c r="AW34" s="10"/>
    </row>
    <row r="35" spans="1:49" ht="12.75">
      <c r="A35" s="40" t="s">
        <v>264</v>
      </c>
      <c r="B35" s="93"/>
      <c r="C35" s="94"/>
      <c r="D35" s="94"/>
      <c r="E35" s="94"/>
      <c r="F35" s="93"/>
      <c r="G35" s="94"/>
      <c r="H35" s="94"/>
      <c r="I35" s="94"/>
      <c r="J35" s="94"/>
      <c r="K35" s="94"/>
      <c r="L35" s="94"/>
      <c r="M35" s="96"/>
      <c r="AW35" s="10"/>
    </row>
    <row r="36" spans="1:49" ht="12.75">
      <c r="A36" s="77" t="s">
        <v>260</v>
      </c>
      <c r="B36" s="245"/>
      <c r="C36" s="94"/>
      <c r="D36" s="94"/>
      <c r="E36" s="94"/>
      <c r="F36" s="245"/>
      <c r="G36" s="94"/>
      <c r="H36" s="94"/>
      <c r="I36" s="94"/>
      <c r="J36" s="94"/>
      <c r="K36" s="94"/>
      <c r="L36" s="94"/>
      <c r="M36" s="96"/>
      <c r="AW36" s="10"/>
    </row>
    <row r="37" spans="1:79" ht="12.75">
      <c r="A37" s="39" t="s">
        <v>469</v>
      </c>
      <c r="B37" s="93"/>
      <c r="C37" s="94"/>
      <c r="D37" s="94"/>
      <c r="E37" s="94"/>
      <c r="F37" s="93"/>
      <c r="G37" s="94"/>
      <c r="H37" s="94"/>
      <c r="I37" s="94"/>
      <c r="J37" s="94"/>
      <c r="K37" s="94"/>
      <c r="L37" s="94"/>
      <c r="M37" s="96"/>
      <c r="AW37" s="8"/>
      <c r="BV37" s="5"/>
      <c r="CA37" s="5"/>
    </row>
    <row r="38" spans="1:13" ht="12.75">
      <c r="A38" s="40" t="s">
        <v>340</v>
      </c>
      <c r="B38" s="93"/>
      <c r="C38" s="94"/>
      <c r="D38" s="94"/>
      <c r="E38" s="94"/>
      <c r="F38" s="93"/>
      <c r="G38" s="94"/>
      <c r="H38" s="94"/>
      <c r="I38" s="94"/>
      <c r="J38" s="94"/>
      <c r="K38" s="94"/>
      <c r="L38" s="94"/>
      <c r="M38" s="96"/>
    </row>
    <row r="39" spans="1:13" ht="12.75">
      <c r="A39" s="39" t="s">
        <v>260</v>
      </c>
      <c r="B39" s="245"/>
      <c r="C39" s="94"/>
      <c r="D39" s="94"/>
      <c r="E39" s="94"/>
      <c r="F39" s="245"/>
      <c r="G39" s="94"/>
      <c r="H39" s="94"/>
      <c r="I39" s="94"/>
      <c r="J39" s="94"/>
      <c r="K39" s="94"/>
      <c r="L39" s="94"/>
      <c r="M39" s="96"/>
    </row>
    <row r="40" spans="1:13" ht="13.5" thickBot="1">
      <c r="A40" s="38" t="s">
        <v>469</v>
      </c>
      <c r="B40" s="344"/>
      <c r="C40" s="98"/>
      <c r="D40" s="98"/>
      <c r="E40" s="98"/>
      <c r="F40" s="97"/>
      <c r="G40" s="98"/>
      <c r="H40" s="98"/>
      <c r="I40" s="98"/>
      <c r="J40" s="98"/>
      <c r="K40" s="98"/>
      <c r="L40" s="98"/>
      <c r="M40" s="99"/>
    </row>
    <row r="41" spans="1:13" ht="13.5" thickTop="1">
      <c r="A41" s="43" t="s">
        <v>429</v>
      </c>
      <c r="B41" s="44"/>
      <c r="C41" s="44"/>
      <c r="D41" s="44"/>
      <c r="E41" s="44"/>
      <c r="F41" s="44"/>
      <c r="G41" s="44"/>
      <c r="H41" s="44"/>
      <c r="I41" s="44"/>
      <c r="J41" s="44"/>
      <c r="K41" s="44"/>
      <c r="L41" s="44"/>
      <c r="M41" s="44"/>
    </row>
    <row r="42" spans="1:13" ht="12.75">
      <c r="A42" s="43" t="s">
        <v>428</v>
      </c>
      <c r="B42" s="44"/>
      <c r="C42" s="44"/>
      <c r="D42" s="44"/>
      <c r="E42" s="44"/>
      <c r="F42" s="44"/>
      <c r="G42" s="44"/>
      <c r="H42" s="44"/>
      <c r="I42" s="44"/>
      <c r="J42" s="44"/>
      <c r="K42" s="44"/>
      <c r="L42" s="44"/>
      <c r="M42" s="44"/>
    </row>
    <row r="43" spans="1:74" ht="12.75">
      <c r="A43" s="43"/>
      <c r="B43" s="44"/>
      <c r="C43" s="44"/>
      <c r="D43" s="44"/>
      <c r="E43" s="44"/>
      <c r="F43" s="44"/>
      <c r="G43" s="44"/>
      <c r="H43" s="44"/>
      <c r="I43" s="44"/>
      <c r="J43" s="44"/>
      <c r="K43" s="44"/>
      <c r="L43" s="44"/>
      <c r="M43" s="44"/>
      <c r="AW43" s="3">
        <v>4</v>
      </c>
      <c r="BB43" s="3">
        <v>4</v>
      </c>
      <c r="BV43">
        <v>5</v>
      </c>
    </row>
    <row r="44" spans="1:13" ht="12.75">
      <c r="A44" s="43"/>
      <c r="B44" s="44"/>
      <c r="C44" s="44"/>
      <c r="D44" s="44"/>
      <c r="E44" s="44"/>
      <c r="F44" s="44"/>
      <c r="G44" s="44"/>
      <c r="H44" s="44"/>
      <c r="I44" s="44"/>
      <c r="J44" s="44"/>
      <c r="K44" s="44"/>
      <c r="L44" s="44"/>
      <c r="M44" s="44"/>
    </row>
  </sheetData>
  <sheetProtection/>
  <hyperlinks>
    <hyperlink ref="A7" location="'Visibility Chart'!A1" display="Secchi Disk"/>
    <hyperlink ref="A12" location="'Temperature Chart'!A1" display="Surface"/>
    <hyperlink ref="A15" location="Salinity!A1" display="Surface"/>
    <hyperlink ref="A21" location="'pH Chart'!A1" display="Surface"/>
    <hyperlink ref="A24" location="'DO Chart'!A1" display="Surface"/>
    <hyperlink ref="A30" location="'Phosphates Chart'!A1" display="Surface"/>
    <hyperlink ref="A33" location="'Ammonia Chart'!A1" display="Surface"/>
    <hyperlink ref="A36" location="'Nitrates Chart'!A1" display="Surface"/>
  </hyperlinks>
  <printOptions/>
  <pageMargins left="0.5" right="0.5" top="1" bottom="1" header="0.5" footer="0.5"/>
  <pageSetup horizontalDpi="600" verticalDpi="600" orientation="landscape" scale="85" r:id="rId1"/>
</worksheet>
</file>

<file path=xl/worksheets/sheet20.xml><?xml version="1.0" encoding="utf-8"?>
<worksheet xmlns="http://schemas.openxmlformats.org/spreadsheetml/2006/main" xmlns:r="http://schemas.openxmlformats.org/officeDocument/2006/relationships">
  <sheetPr>
    <tabColor indexed="8"/>
  </sheetPr>
  <dimension ref="A1:O38"/>
  <sheetViews>
    <sheetView zoomScalePageLayoutView="0" workbookViewId="0" topLeftCell="A1">
      <selection activeCell="P8" sqref="P8"/>
    </sheetView>
  </sheetViews>
  <sheetFormatPr defaultColWidth="9.140625" defaultRowHeight="12.75"/>
  <sheetData>
    <row r="1" spans="1:15" ht="12.75">
      <c r="A1" s="16" t="s">
        <v>231</v>
      </c>
      <c r="B1" s="16"/>
      <c r="C1" s="16"/>
      <c r="D1" s="16"/>
      <c r="E1" s="16"/>
      <c r="F1" s="16"/>
      <c r="G1" s="16"/>
      <c r="H1" s="16"/>
      <c r="I1" s="16"/>
      <c r="J1" s="16"/>
      <c r="K1" s="16"/>
      <c r="L1" s="16"/>
      <c r="M1" s="16"/>
      <c r="N1" s="16"/>
      <c r="O1" s="16"/>
    </row>
    <row r="3" spans="1:15" ht="12.75">
      <c r="A3" s="6"/>
      <c r="B3" s="6"/>
      <c r="C3" s="6"/>
      <c r="D3" s="71" t="s">
        <v>284</v>
      </c>
      <c r="E3" s="71" t="s">
        <v>285</v>
      </c>
      <c r="F3" s="71" t="s">
        <v>286</v>
      </c>
      <c r="G3" s="71" t="s">
        <v>287</v>
      </c>
      <c r="H3" s="71" t="s">
        <v>288</v>
      </c>
      <c r="I3" s="71" t="s">
        <v>289</v>
      </c>
      <c r="J3" s="71" t="s">
        <v>290</v>
      </c>
      <c r="K3" s="71" t="s">
        <v>291</v>
      </c>
      <c r="L3" s="71" t="s">
        <v>292</v>
      </c>
      <c r="M3" s="71" t="s">
        <v>293</v>
      </c>
      <c r="N3" s="71" t="s">
        <v>294</v>
      </c>
      <c r="O3" s="71" t="s">
        <v>295</v>
      </c>
    </row>
    <row r="4" spans="1:15" ht="12.75">
      <c r="A4" s="172" t="s">
        <v>230</v>
      </c>
      <c r="B4" s="26"/>
      <c r="C4" s="173" t="s">
        <v>225</v>
      </c>
      <c r="D4" s="171">
        <v>0</v>
      </c>
      <c r="E4" s="171">
        <v>1</v>
      </c>
      <c r="F4" s="171">
        <v>2</v>
      </c>
      <c r="G4" s="171">
        <v>0</v>
      </c>
      <c r="H4" s="171">
        <v>1</v>
      </c>
      <c r="I4" s="171">
        <v>2</v>
      </c>
      <c r="J4" s="171">
        <v>1</v>
      </c>
      <c r="K4" s="171">
        <v>2</v>
      </c>
      <c r="L4" s="171">
        <v>1</v>
      </c>
      <c r="M4" s="171">
        <v>8</v>
      </c>
      <c r="N4" s="171"/>
      <c r="O4" s="171"/>
    </row>
    <row r="5" spans="1:15" ht="12.75">
      <c r="A5" s="172" t="s">
        <v>230</v>
      </c>
      <c r="B5" s="26"/>
      <c r="C5" s="173" t="s">
        <v>226</v>
      </c>
      <c r="D5" s="171">
        <v>0</v>
      </c>
      <c r="E5" s="171">
        <v>0</v>
      </c>
      <c r="F5" s="171">
        <v>0</v>
      </c>
      <c r="G5" s="171">
        <v>1</v>
      </c>
      <c r="H5" s="171">
        <v>2</v>
      </c>
      <c r="I5" s="171">
        <v>2</v>
      </c>
      <c r="J5" s="171">
        <v>2</v>
      </c>
      <c r="K5" s="171">
        <v>1</v>
      </c>
      <c r="L5" s="171">
        <v>1</v>
      </c>
      <c r="M5" s="171">
        <v>0</v>
      </c>
      <c r="N5" s="171"/>
      <c r="O5" s="171"/>
    </row>
    <row r="6" spans="1:15" ht="12.75">
      <c r="A6" s="172" t="s">
        <v>230</v>
      </c>
      <c r="B6" s="26"/>
      <c r="C6" s="173" t="s">
        <v>227</v>
      </c>
      <c r="D6" s="171">
        <v>0</v>
      </c>
      <c r="E6" s="171">
        <v>1</v>
      </c>
      <c r="F6" s="171">
        <v>0</v>
      </c>
      <c r="G6" s="171">
        <v>0</v>
      </c>
      <c r="H6" s="171">
        <v>0</v>
      </c>
      <c r="I6" s="171">
        <v>0</v>
      </c>
      <c r="J6" s="171">
        <v>0</v>
      </c>
      <c r="K6" s="171">
        <v>0</v>
      </c>
      <c r="L6" s="171">
        <v>0</v>
      </c>
      <c r="M6" s="171">
        <v>0</v>
      </c>
      <c r="N6" s="171"/>
      <c r="O6" s="171"/>
    </row>
    <row r="7" spans="1:15" ht="12.75">
      <c r="A7" s="172" t="s">
        <v>230</v>
      </c>
      <c r="B7" s="26"/>
      <c r="C7" s="173" t="s">
        <v>228</v>
      </c>
      <c r="D7" s="171">
        <v>9</v>
      </c>
      <c r="E7" s="171">
        <v>0</v>
      </c>
      <c r="F7" s="171">
        <v>0</v>
      </c>
      <c r="G7" s="171">
        <v>0</v>
      </c>
      <c r="H7" s="171">
        <v>3</v>
      </c>
      <c r="I7" s="171">
        <v>4</v>
      </c>
      <c r="J7" s="171">
        <v>5</v>
      </c>
      <c r="K7" s="171">
        <v>2</v>
      </c>
      <c r="L7" s="171">
        <v>2</v>
      </c>
      <c r="M7" s="171">
        <v>3</v>
      </c>
      <c r="N7" s="171"/>
      <c r="O7" s="171"/>
    </row>
    <row r="8" spans="1:15" ht="12.75">
      <c r="A8" s="172" t="s">
        <v>230</v>
      </c>
      <c r="B8" s="26"/>
      <c r="C8" s="173" t="s">
        <v>229</v>
      </c>
      <c r="D8" s="171">
        <v>0</v>
      </c>
      <c r="E8" s="171">
        <v>0</v>
      </c>
      <c r="F8" s="171">
        <v>0</v>
      </c>
      <c r="G8" s="171">
        <v>0</v>
      </c>
      <c r="H8" s="171">
        <v>0</v>
      </c>
      <c r="I8" s="171">
        <v>0</v>
      </c>
      <c r="J8" s="171">
        <v>1</v>
      </c>
      <c r="K8" s="171">
        <v>1</v>
      </c>
      <c r="L8" s="171">
        <v>0</v>
      </c>
      <c r="M8" s="171">
        <v>0</v>
      </c>
      <c r="N8" s="171"/>
      <c r="O8" s="171"/>
    </row>
    <row r="9" spans="4:15" ht="12.75">
      <c r="D9" s="26"/>
      <c r="E9" s="26"/>
      <c r="F9" s="26"/>
      <c r="G9" s="26"/>
      <c r="H9" s="26"/>
      <c r="I9" s="26"/>
      <c r="J9" s="26"/>
      <c r="K9" s="26"/>
      <c r="L9" s="26"/>
      <c r="M9" s="26"/>
      <c r="N9" s="26"/>
      <c r="O9" s="26"/>
    </row>
    <row r="38" ht="12.75">
      <c r="A38" s="72" t="s">
        <v>309</v>
      </c>
    </row>
  </sheetData>
  <sheetProtection/>
  <hyperlinks>
    <hyperlink ref="A38" location="'Bottom Trawl'!A1" display="Bottom Trawl Data"/>
  </hyperlink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tabColor indexed="34"/>
  </sheetPr>
  <dimension ref="A2:M38"/>
  <sheetViews>
    <sheetView zoomScalePageLayoutView="0" workbookViewId="0" topLeftCell="A7">
      <selection activeCell="M13" sqref="M13"/>
    </sheetView>
  </sheetViews>
  <sheetFormatPr defaultColWidth="9.140625" defaultRowHeight="12.75"/>
  <sheetData>
    <row r="2" spans="2:13" ht="12.75">
      <c r="B2" s="14" t="s">
        <v>284</v>
      </c>
      <c r="C2" s="14" t="s">
        <v>285</v>
      </c>
      <c r="D2" s="14" t="s">
        <v>286</v>
      </c>
      <c r="E2" s="14" t="s">
        <v>287</v>
      </c>
      <c r="F2" s="14" t="s">
        <v>288</v>
      </c>
      <c r="G2" s="14" t="s">
        <v>289</v>
      </c>
      <c r="H2" s="14" t="s">
        <v>290</v>
      </c>
      <c r="I2" s="14" t="s">
        <v>291</v>
      </c>
      <c r="J2" s="14" t="s">
        <v>292</v>
      </c>
      <c r="K2" s="14" t="s">
        <v>293</v>
      </c>
      <c r="L2" s="14" t="s">
        <v>294</v>
      </c>
      <c r="M2" s="14" t="s">
        <v>295</v>
      </c>
    </row>
    <row r="3" spans="1:13" ht="12.75">
      <c r="A3" t="s">
        <v>39</v>
      </c>
      <c r="B3">
        <v>0</v>
      </c>
      <c r="C3">
        <v>0</v>
      </c>
      <c r="D3">
        <v>25</v>
      </c>
      <c r="E3">
        <v>209</v>
      </c>
      <c r="F3">
        <v>83</v>
      </c>
      <c r="G3">
        <v>333</v>
      </c>
      <c r="H3">
        <v>0</v>
      </c>
      <c r="I3">
        <v>44</v>
      </c>
      <c r="J3">
        <v>35</v>
      </c>
      <c r="K3">
        <v>56</v>
      </c>
      <c r="L3">
        <v>306</v>
      </c>
      <c r="M3">
        <v>102</v>
      </c>
    </row>
    <row r="4" spans="1:8" ht="12.75">
      <c r="A4" t="s">
        <v>310</v>
      </c>
      <c r="B4">
        <v>0</v>
      </c>
      <c r="C4">
        <v>0</v>
      </c>
      <c r="H4">
        <v>0</v>
      </c>
    </row>
    <row r="5" spans="1:9" ht="12.75">
      <c r="A5" t="s">
        <v>311</v>
      </c>
      <c r="B5">
        <v>0</v>
      </c>
      <c r="C5">
        <v>0</v>
      </c>
      <c r="G5">
        <v>1</v>
      </c>
      <c r="H5">
        <v>0</v>
      </c>
      <c r="I5">
        <v>2</v>
      </c>
    </row>
    <row r="6" spans="1:8" ht="12.75">
      <c r="A6" t="s">
        <v>226</v>
      </c>
      <c r="B6">
        <v>0</v>
      </c>
      <c r="C6">
        <v>0</v>
      </c>
      <c r="D6">
        <v>95</v>
      </c>
      <c r="E6">
        <v>5</v>
      </c>
      <c r="F6">
        <v>1</v>
      </c>
      <c r="G6">
        <v>2</v>
      </c>
      <c r="H6">
        <v>0</v>
      </c>
    </row>
    <row r="7" spans="1:8" ht="12.75">
      <c r="A7" t="s">
        <v>312</v>
      </c>
      <c r="B7">
        <v>0</v>
      </c>
      <c r="C7">
        <v>0</v>
      </c>
      <c r="H7">
        <v>0</v>
      </c>
    </row>
    <row r="8" spans="1:13" ht="12.75">
      <c r="A8" t="s">
        <v>229</v>
      </c>
      <c r="B8">
        <v>0</v>
      </c>
      <c r="C8">
        <v>0</v>
      </c>
      <c r="D8">
        <v>6</v>
      </c>
      <c r="E8">
        <v>9</v>
      </c>
      <c r="F8">
        <v>56</v>
      </c>
      <c r="G8">
        <v>95</v>
      </c>
      <c r="H8">
        <v>0</v>
      </c>
      <c r="I8">
        <v>6</v>
      </c>
      <c r="J8">
        <v>6</v>
      </c>
      <c r="K8">
        <v>6</v>
      </c>
      <c r="L8">
        <v>22</v>
      </c>
      <c r="M8">
        <v>1</v>
      </c>
    </row>
    <row r="38" ht="12.75">
      <c r="A38" s="76" t="s">
        <v>313</v>
      </c>
    </row>
  </sheetData>
  <sheetProtection/>
  <hyperlinks>
    <hyperlink ref="A38" location="'Beach Seine'!A1" display="'Beach Seine Data"/>
  </hyperlink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tabColor indexed="30"/>
  </sheetPr>
  <dimension ref="A1:M49"/>
  <sheetViews>
    <sheetView zoomScale="85" zoomScaleNormal="85" zoomScalePageLayoutView="0" workbookViewId="0" topLeftCell="A1">
      <selection activeCell="A1" sqref="A1"/>
    </sheetView>
  </sheetViews>
  <sheetFormatPr defaultColWidth="9.140625" defaultRowHeight="12.75"/>
  <cols>
    <col min="1" max="1" width="30.140625" style="0" customWidth="1"/>
    <col min="2" max="2" width="10.28125" style="0" customWidth="1"/>
  </cols>
  <sheetData>
    <row r="1" spans="1:12" ht="12.75">
      <c r="A1" s="72" t="s">
        <v>318</v>
      </c>
      <c r="B1" s="1"/>
      <c r="C1" s="1"/>
      <c r="D1" s="1"/>
      <c r="E1" s="1"/>
      <c r="F1" s="1"/>
      <c r="G1" s="1"/>
      <c r="H1" s="1"/>
      <c r="I1" s="1"/>
      <c r="J1" s="1"/>
      <c r="K1" s="1"/>
      <c r="L1" s="1"/>
    </row>
    <row r="3" spans="1:13" ht="12.75">
      <c r="A3" t="s">
        <v>17</v>
      </c>
      <c r="B3" s="71" t="s">
        <v>284</v>
      </c>
      <c r="C3" s="71" t="s">
        <v>285</v>
      </c>
      <c r="D3" s="71" t="s">
        <v>286</v>
      </c>
      <c r="E3" s="71" t="s">
        <v>287</v>
      </c>
      <c r="F3" s="71" t="s">
        <v>288</v>
      </c>
      <c r="G3" s="71" t="s">
        <v>289</v>
      </c>
      <c r="H3" s="71" t="s">
        <v>290</v>
      </c>
      <c r="I3" s="71" t="s">
        <v>291</v>
      </c>
      <c r="J3" s="71" t="s">
        <v>292</v>
      </c>
      <c r="K3" s="71" t="s">
        <v>293</v>
      </c>
      <c r="L3" s="71" t="s">
        <v>294</v>
      </c>
      <c r="M3" s="71" t="s">
        <v>295</v>
      </c>
    </row>
    <row r="4" spans="1:13" ht="12.75">
      <c r="A4" s="26" t="s">
        <v>44</v>
      </c>
      <c r="B4" s="26"/>
      <c r="C4" s="26"/>
      <c r="D4" s="26"/>
      <c r="E4" s="26"/>
      <c r="F4" s="26"/>
      <c r="G4" s="26"/>
      <c r="H4" s="26"/>
      <c r="I4" s="26"/>
      <c r="J4" s="26"/>
      <c r="K4" s="26"/>
      <c r="L4" s="26"/>
      <c r="M4" s="26"/>
    </row>
    <row r="5" spans="1:13" ht="12.75">
      <c r="A5" s="26" t="s">
        <v>45</v>
      </c>
      <c r="B5" s="26"/>
      <c r="C5" s="26"/>
      <c r="D5" s="26"/>
      <c r="E5" s="26"/>
      <c r="F5" s="26"/>
      <c r="G5" s="26"/>
      <c r="H5" s="26"/>
      <c r="I5" s="26"/>
      <c r="J5" s="26"/>
      <c r="K5" s="26"/>
      <c r="L5" s="26"/>
      <c r="M5" s="26"/>
    </row>
    <row r="6" spans="1:13" ht="12.75">
      <c r="A6" s="26" t="s">
        <v>46</v>
      </c>
      <c r="B6" s="26"/>
      <c r="C6" s="26"/>
      <c r="D6" s="26"/>
      <c r="E6" s="26"/>
      <c r="F6" s="26"/>
      <c r="G6" s="26"/>
      <c r="H6" s="26"/>
      <c r="I6" s="26"/>
      <c r="J6" s="26"/>
      <c r="K6" s="26"/>
      <c r="L6" s="26"/>
      <c r="M6" s="26"/>
    </row>
    <row r="7" spans="1:13" ht="12.75">
      <c r="A7" s="26" t="s">
        <v>61</v>
      </c>
      <c r="B7" s="26"/>
      <c r="C7" s="26"/>
      <c r="D7" s="26"/>
      <c r="E7" s="26"/>
      <c r="F7" s="26"/>
      <c r="G7" s="26"/>
      <c r="H7" s="26"/>
      <c r="I7" s="26"/>
      <c r="J7" s="26"/>
      <c r="K7" s="26"/>
      <c r="L7" s="26"/>
      <c r="M7" s="26"/>
    </row>
    <row r="8" spans="1:13" ht="12.75">
      <c r="A8" s="26" t="s">
        <v>62</v>
      </c>
      <c r="B8" s="26"/>
      <c r="C8" s="26"/>
      <c r="D8" s="26"/>
      <c r="E8" s="26"/>
      <c r="F8" s="26"/>
      <c r="G8" s="26"/>
      <c r="H8" s="26"/>
      <c r="I8" s="26"/>
      <c r="J8" s="26"/>
      <c r="K8" s="26"/>
      <c r="L8" s="26"/>
      <c r="M8" s="26"/>
    </row>
    <row r="9" spans="1:13" ht="12.75">
      <c r="A9" s="26" t="s">
        <v>63</v>
      </c>
      <c r="B9" s="26"/>
      <c r="C9" s="26"/>
      <c r="D9" s="26"/>
      <c r="E9" s="26"/>
      <c r="F9" s="26"/>
      <c r="G9" s="26"/>
      <c r="H9" s="26"/>
      <c r="I9" s="26"/>
      <c r="J9" s="26"/>
      <c r="K9" s="26"/>
      <c r="L9" s="26"/>
      <c r="M9" s="26"/>
    </row>
    <row r="10" spans="1:13" ht="12.75">
      <c r="A10" s="26" t="s">
        <v>142</v>
      </c>
      <c r="B10" s="26"/>
      <c r="C10" s="26"/>
      <c r="D10" s="26"/>
      <c r="E10" s="26"/>
      <c r="F10" s="26"/>
      <c r="G10" s="26"/>
      <c r="H10" s="26"/>
      <c r="I10" s="26"/>
      <c r="J10" s="26"/>
      <c r="K10" s="26"/>
      <c r="L10" s="26"/>
      <c r="M10" s="26"/>
    </row>
    <row r="11" spans="1:13" ht="12.75">
      <c r="A11" s="26" t="s">
        <v>64</v>
      </c>
      <c r="B11" s="26"/>
      <c r="C11" s="26"/>
      <c r="D11" s="26"/>
      <c r="E11" s="26"/>
      <c r="F11" s="26"/>
      <c r="G11" s="26"/>
      <c r="H11" s="26"/>
      <c r="I11" s="26"/>
      <c r="J11" s="26"/>
      <c r="K11" s="26"/>
      <c r="L11" s="26"/>
      <c r="M11" s="26"/>
    </row>
    <row r="12" spans="1:13" ht="12.75">
      <c r="A12" s="26" t="s">
        <v>146</v>
      </c>
      <c r="B12" s="26"/>
      <c r="C12" s="26"/>
      <c r="D12" s="26"/>
      <c r="E12" s="26"/>
      <c r="F12" s="26"/>
      <c r="G12" s="26"/>
      <c r="H12" s="26"/>
      <c r="I12" s="26"/>
      <c r="J12" s="26"/>
      <c r="K12" s="26"/>
      <c r="L12" s="26"/>
      <c r="M12" s="26"/>
    </row>
    <row r="13" spans="1:13" ht="12.75">
      <c r="A13" s="26" t="s">
        <v>136</v>
      </c>
      <c r="B13" s="26"/>
      <c r="C13" s="26"/>
      <c r="D13" s="26"/>
      <c r="E13" s="26"/>
      <c r="F13" s="26"/>
      <c r="G13" s="26"/>
      <c r="H13" s="26"/>
      <c r="I13" s="26"/>
      <c r="J13" s="26"/>
      <c r="K13" s="26"/>
      <c r="L13" s="26"/>
      <c r="M13" s="26"/>
    </row>
    <row r="14" spans="1:13" ht="12.75">
      <c r="A14" s="26" t="s">
        <v>124</v>
      </c>
      <c r="B14" s="26"/>
      <c r="C14" s="26"/>
      <c r="D14" s="26"/>
      <c r="E14" s="26"/>
      <c r="F14" s="26"/>
      <c r="G14" s="26"/>
      <c r="H14" s="26"/>
      <c r="I14" s="26"/>
      <c r="J14" s="26"/>
      <c r="K14" s="26"/>
      <c r="L14" s="26"/>
      <c r="M14" s="26"/>
    </row>
    <row r="15" spans="1:13" ht="12.75">
      <c r="A15" s="26" t="s">
        <v>148</v>
      </c>
      <c r="B15" s="26"/>
      <c r="C15" s="26"/>
      <c r="D15" s="26"/>
      <c r="E15" s="26"/>
      <c r="F15" s="26"/>
      <c r="G15" s="26"/>
      <c r="H15" s="26"/>
      <c r="I15" s="26"/>
      <c r="J15" s="26"/>
      <c r="K15" s="26"/>
      <c r="L15" s="26"/>
      <c r="M15" s="26"/>
    </row>
    <row r="16" spans="1:13" ht="12.75">
      <c r="A16" s="26" t="s">
        <v>125</v>
      </c>
      <c r="B16" s="26"/>
      <c r="C16" s="26"/>
      <c r="D16" s="26"/>
      <c r="E16" s="26"/>
      <c r="F16" s="26"/>
      <c r="G16" s="26"/>
      <c r="H16" s="26"/>
      <c r="I16" s="26"/>
      <c r="J16" s="26"/>
      <c r="K16" s="26"/>
      <c r="L16" s="26"/>
      <c r="M16" s="26"/>
    </row>
    <row r="17" spans="1:13" ht="12.75">
      <c r="A17" s="26" t="s">
        <v>126</v>
      </c>
      <c r="B17" s="26"/>
      <c r="C17" s="26"/>
      <c r="D17" s="26"/>
      <c r="E17" s="26"/>
      <c r="F17" s="26"/>
      <c r="G17" s="26"/>
      <c r="H17" s="26"/>
      <c r="I17" s="26"/>
      <c r="J17" s="26"/>
      <c r="K17" s="26"/>
      <c r="L17" s="26"/>
      <c r="M17" s="26"/>
    </row>
    <row r="18" spans="1:13" ht="12.75">
      <c r="A18" s="26" t="s">
        <v>128</v>
      </c>
      <c r="B18" s="26"/>
      <c r="C18" s="26"/>
      <c r="D18" s="26"/>
      <c r="E18" s="26"/>
      <c r="F18" s="26"/>
      <c r="G18" s="26"/>
      <c r="H18" s="26"/>
      <c r="I18" s="26"/>
      <c r="J18" s="26"/>
      <c r="K18" s="26"/>
      <c r="L18" s="26"/>
      <c r="M18" s="26"/>
    </row>
    <row r="19" spans="1:13" ht="12.75">
      <c r="A19" s="26" t="s">
        <v>129</v>
      </c>
      <c r="B19" s="26"/>
      <c r="C19" s="26"/>
      <c r="D19" s="26"/>
      <c r="E19" s="26"/>
      <c r="F19" s="26"/>
      <c r="G19" s="26"/>
      <c r="H19" s="26"/>
      <c r="I19" s="26"/>
      <c r="J19" s="26"/>
      <c r="K19" s="26"/>
      <c r="L19" s="26"/>
      <c r="M19" s="26"/>
    </row>
    <row r="20" spans="1:13" ht="12.75">
      <c r="A20" s="26" t="s">
        <v>130</v>
      </c>
      <c r="B20" s="26"/>
      <c r="C20" s="26"/>
      <c r="D20" s="26"/>
      <c r="E20" s="26"/>
      <c r="F20" s="26"/>
      <c r="G20" s="26"/>
      <c r="H20" s="26"/>
      <c r="I20" s="26"/>
      <c r="J20" s="26"/>
      <c r="K20" s="26"/>
      <c r="L20" s="26"/>
      <c r="M20" s="26"/>
    </row>
    <row r="21" spans="1:13" ht="12.75">
      <c r="A21" s="26" t="s">
        <v>131</v>
      </c>
      <c r="B21" s="26"/>
      <c r="C21" s="26"/>
      <c r="D21" s="26"/>
      <c r="E21" s="26"/>
      <c r="F21" s="26"/>
      <c r="G21" s="26"/>
      <c r="H21" s="26"/>
      <c r="I21" s="26"/>
      <c r="J21" s="26"/>
      <c r="K21" s="26"/>
      <c r="L21" s="26"/>
      <c r="M21" s="26"/>
    </row>
    <row r="22" spans="1:13" ht="12.75">
      <c r="A22" s="26" t="s">
        <v>132</v>
      </c>
      <c r="B22" s="26"/>
      <c r="C22" s="26"/>
      <c r="D22" s="26"/>
      <c r="E22" s="26"/>
      <c r="F22" s="26"/>
      <c r="G22" s="26"/>
      <c r="H22" s="26"/>
      <c r="I22" s="26"/>
      <c r="J22" s="26"/>
      <c r="K22" s="26"/>
      <c r="L22" s="26"/>
      <c r="M22" s="26"/>
    </row>
    <row r="23" spans="1:13" ht="12.75">
      <c r="A23" s="26" t="s">
        <v>133</v>
      </c>
      <c r="B23" s="26"/>
      <c r="C23" s="26"/>
      <c r="D23" s="26"/>
      <c r="E23" s="26"/>
      <c r="F23" s="26"/>
      <c r="G23" s="26"/>
      <c r="H23" s="26"/>
      <c r="I23" s="26"/>
      <c r="J23" s="26"/>
      <c r="K23" s="26"/>
      <c r="L23" s="26"/>
      <c r="M23" s="26"/>
    </row>
    <row r="24" spans="1:13" ht="12.75">
      <c r="A24" s="26" t="s">
        <v>140</v>
      </c>
      <c r="B24" s="26"/>
      <c r="C24" s="26"/>
      <c r="D24" s="26"/>
      <c r="E24" s="26"/>
      <c r="F24" s="26"/>
      <c r="G24" s="26"/>
      <c r="H24" s="26"/>
      <c r="I24" s="26"/>
      <c r="J24" s="26"/>
      <c r="K24" s="26"/>
      <c r="L24" s="26"/>
      <c r="M24" s="26"/>
    </row>
    <row r="25" spans="1:13" ht="12.75">
      <c r="A25" s="26" t="s">
        <v>134</v>
      </c>
      <c r="B25" s="26"/>
      <c r="C25" s="26"/>
      <c r="D25" s="26"/>
      <c r="E25" s="26"/>
      <c r="F25" s="26"/>
      <c r="G25" s="26"/>
      <c r="H25" s="26"/>
      <c r="I25" s="26"/>
      <c r="J25" s="26"/>
      <c r="K25" s="26"/>
      <c r="L25" s="26"/>
      <c r="M25" s="26"/>
    </row>
    <row r="26" spans="1:13" ht="12.75">
      <c r="A26" s="26" t="s">
        <v>152</v>
      </c>
      <c r="B26" s="26"/>
      <c r="C26" s="26"/>
      <c r="D26" s="26"/>
      <c r="E26" s="26"/>
      <c r="F26" s="26"/>
      <c r="G26" s="26"/>
      <c r="H26" s="26"/>
      <c r="I26" s="26"/>
      <c r="J26" s="26"/>
      <c r="K26" s="26"/>
      <c r="L26" s="26"/>
      <c r="M26" s="26"/>
    </row>
    <row r="27" spans="1:13" ht="12.75">
      <c r="A27" s="26" t="s">
        <v>135</v>
      </c>
      <c r="B27" s="26"/>
      <c r="C27" s="26"/>
      <c r="D27" s="26"/>
      <c r="E27" s="26"/>
      <c r="F27" s="26"/>
      <c r="G27" s="26"/>
      <c r="H27" s="26"/>
      <c r="I27" s="26"/>
      <c r="J27" s="26"/>
      <c r="K27" s="26"/>
      <c r="L27" s="26"/>
      <c r="M27" s="26"/>
    </row>
    <row r="28" spans="1:13" ht="12.75">
      <c r="A28" s="26" t="s">
        <v>137</v>
      </c>
      <c r="B28" s="26"/>
      <c r="C28" s="26"/>
      <c r="D28" s="26"/>
      <c r="E28" s="26"/>
      <c r="F28" s="26"/>
      <c r="G28" s="26"/>
      <c r="H28" s="26"/>
      <c r="I28" s="26"/>
      <c r="J28" s="26"/>
      <c r="K28" s="26"/>
      <c r="L28" s="26"/>
      <c r="M28" s="26"/>
    </row>
    <row r="29" spans="1:13" ht="12.75">
      <c r="A29" s="26" t="s">
        <v>138</v>
      </c>
      <c r="B29" s="26"/>
      <c r="C29" s="26"/>
      <c r="D29" s="26"/>
      <c r="E29" s="26"/>
      <c r="F29" s="26"/>
      <c r="G29" s="26"/>
      <c r="H29" s="26"/>
      <c r="I29" s="26"/>
      <c r="J29" s="26"/>
      <c r="K29" s="26"/>
      <c r="L29" s="26"/>
      <c r="M29" s="26"/>
    </row>
    <row r="30" spans="1:13" ht="12.75">
      <c r="A30" s="26" t="s">
        <v>139</v>
      </c>
      <c r="B30" s="26"/>
      <c r="C30" s="26"/>
      <c r="D30" s="26"/>
      <c r="E30" s="26"/>
      <c r="F30" s="26"/>
      <c r="G30" s="26"/>
      <c r="H30" s="26"/>
      <c r="I30" s="26"/>
      <c r="J30" s="26"/>
      <c r="K30" s="26"/>
      <c r="L30" s="26"/>
      <c r="M30" s="26"/>
    </row>
    <row r="31" spans="1:13" ht="12.75">
      <c r="A31" s="26" t="s">
        <v>141</v>
      </c>
      <c r="B31" s="26"/>
      <c r="C31" s="26"/>
      <c r="D31" s="26"/>
      <c r="E31" s="26"/>
      <c r="F31" s="26"/>
      <c r="G31" s="26"/>
      <c r="H31" s="26"/>
      <c r="I31" s="26"/>
      <c r="J31" s="26"/>
      <c r="K31" s="26"/>
      <c r="L31" s="26"/>
      <c r="M31" s="26"/>
    </row>
    <row r="32" spans="1:13" ht="12.75">
      <c r="A32" s="26" t="s">
        <v>143</v>
      </c>
      <c r="B32" s="26"/>
      <c r="C32" s="26"/>
      <c r="D32" s="26"/>
      <c r="E32" s="26"/>
      <c r="F32" s="26"/>
      <c r="G32" s="26"/>
      <c r="H32" s="26"/>
      <c r="I32" s="26"/>
      <c r="J32" s="26"/>
      <c r="K32" s="26"/>
      <c r="L32" s="26"/>
      <c r="M32" s="26"/>
    </row>
    <row r="33" spans="1:13" ht="12.75">
      <c r="A33" s="26" t="s">
        <v>144</v>
      </c>
      <c r="B33" s="26"/>
      <c r="C33" s="26"/>
      <c r="D33" s="26"/>
      <c r="E33" s="26"/>
      <c r="F33" s="26"/>
      <c r="G33" s="26"/>
      <c r="H33" s="26"/>
      <c r="I33" s="26"/>
      <c r="J33" s="26"/>
      <c r="K33" s="26"/>
      <c r="L33" s="26"/>
      <c r="M33" s="26"/>
    </row>
    <row r="34" spans="1:13" ht="12.75">
      <c r="A34" s="26" t="s">
        <v>145</v>
      </c>
      <c r="B34" s="26"/>
      <c r="C34" s="26"/>
      <c r="D34" s="26"/>
      <c r="E34" s="26"/>
      <c r="F34" s="26"/>
      <c r="G34" s="26"/>
      <c r="H34" s="26"/>
      <c r="I34" s="26"/>
      <c r="J34" s="26"/>
      <c r="K34" s="26"/>
      <c r="L34" s="26"/>
      <c r="M34" s="26"/>
    </row>
    <row r="35" spans="1:13" ht="12.75">
      <c r="A35" s="26" t="s">
        <v>147</v>
      </c>
      <c r="B35" s="26"/>
      <c r="C35" s="26"/>
      <c r="D35" s="26"/>
      <c r="E35" s="26"/>
      <c r="F35" s="26"/>
      <c r="G35" s="26"/>
      <c r="H35" s="26"/>
      <c r="I35" s="26"/>
      <c r="J35" s="26"/>
      <c r="K35" s="26"/>
      <c r="L35" s="26"/>
      <c r="M35" s="26"/>
    </row>
    <row r="36" spans="1:13" ht="12.75">
      <c r="A36" s="26" t="s">
        <v>150</v>
      </c>
      <c r="B36" s="26"/>
      <c r="C36" s="26"/>
      <c r="D36" s="26"/>
      <c r="E36" s="26"/>
      <c r="F36" s="26"/>
      <c r="G36" s="26"/>
      <c r="H36" s="26"/>
      <c r="I36" s="26"/>
      <c r="J36" s="26"/>
      <c r="K36" s="26"/>
      <c r="L36" s="26"/>
      <c r="M36" s="26"/>
    </row>
    <row r="37" spans="1:13" ht="12.75">
      <c r="A37" s="26" t="s">
        <v>153</v>
      </c>
      <c r="B37" s="26"/>
      <c r="C37" s="26"/>
      <c r="D37" s="26"/>
      <c r="E37" s="26"/>
      <c r="F37" s="26"/>
      <c r="G37" s="26"/>
      <c r="H37" s="26"/>
      <c r="I37" s="26"/>
      <c r="J37" s="26"/>
      <c r="K37" s="26"/>
      <c r="L37" s="26"/>
      <c r="M37" s="26"/>
    </row>
    <row r="38" spans="1:13" ht="12.75">
      <c r="A38" s="26" t="s">
        <v>154</v>
      </c>
      <c r="B38" s="26"/>
      <c r="C38" s="26"/>
      <c r="D38" s="26"/>
      <c r="E38" s="26"/>
      <c r="F38" s="26"/>
      <c r="G38" s="26"/>
      <c r="H38" s="26"/>
      <c r="I38" s="26"/>
      <c r="J38" s="26"/>
      <c r="K38" s="26"/>
      <c r="L38" s="26"/>
      <c r="M38" s="26"/>
    </row>
    <row r="39" spans="1:13" ht="12.75">
      <c r="A39" s="26" t="s">
        <v>155</v>
      </c>
      <c r="B39" s="26"/>
      <c r="C39" s="26"/>
      <c r="D39" s="26"/>
      <c r="E39" s="26"/>
      <c r="F39" s="26"/>
      <c r="G39" s="26"/>
      <c r="H39" s="26"/>
      <c r="I39" s="26"/>
      <c r="J39" s="26"/>
      <c r="K39" s="26"/>
      <c r="L39" s="26"/>
      <c r="M39" s="26"/>
    </row>
    <row r="40" spans="1:13" ht="12.75">
      <c r="A40" s="26" t="s">
        <v>156</v>
      </c>
      <c r="B40" s="26"/>
      <c r="C40" s="26"/>
      <c r="D40" s="26"/>
      <c r="E40" s="26"/>
      <c r="F40" s="26"/>
      <c r="G40" s="26"/>
      <c r="H40" s="26"/>
      <c r="I40" s="26"/>
      <c r="J40" s="26"/>
      <c r="K40" s="26"/>
      <c r="L40" s="26"/>
      <c r="M40" s="26"/>
    </row>
    <row r="41" spans="1:13" ht="12.75">
      <c r="A41" s="26" t="s">
        <v>159</v>
      </c>
      <c r="B41" s="26"/>
      <c r="C41" s="26"/>
      <c r="D41" s="26"/>
      <c r="E41" s="26"/>
      <c r="F41" s="26"/>
      <c r="G41" s="26"/>
      <c r="H41" s="26"/>
      <c r="I41" s="26"/>
      <c r="J41" s="26"/>
      <c r="K41" s="26"/>
      <c r="L41" s="26"/>
      <c r="M41" s="26"/>
    </row>
    <row r="42" spans="1:13" ht="12.75">
      <c r="A42" s="26" t="s">
        <v>160</v>
      </c>
      <c r="B42" s="26"/>
      <c r="C42" s="26"/>
      <c r="D42" s="26"/>
      <c r="E42" s="26"/>
      <c r="F42" s="26"/>
      <c r="G42" s="26"/>
      <c r="H42" s="26"/>
      <c r="I42" s="26"/>
      <c r="J42" s="26"/>
      <c r="K42" s="26"/>
      <c r="L42" s="26"/>
      <c r="M42" s="26"/>
    </row>
    <row r="43" spans="1:13" ht="12.75">
      <c r="A43" s="26" t="s">
        <v>296</v>
      </c>
      <c r="B43" s="26"/>
      <c r="C43" s="26"/>
      <c r="D43" s="26"/>
      <c r="E43" s="26"/>
      <c r="F43" s="26"/>
      <c r="G43" s="26"/>
      <c r="H43" s="26"/>
      <c r="I43" s="26"/>
      <c r="J43" s="26"/>
      <c r="K43" s="26"/>
      <c r="L43" s="26"/>
      <c r="M43" s="26"/>
    </row>
    <row r="44" spans="1:13" ht="12.75">
      <c r="A44" s="26" t="s">
        <v>297</v>
      </c>
      <c r="B44" s="26"/>
      <c r="C44" s="26"/>
      <c r="D44" s="26"/>
      <c r="E44" s="26"/>
      <c r="F44" s="26"/>
      <c r="G44" s="26"/>
      <c r="H44" s="26"/>
      <c r="I44" s="26"/>
      <c r="J44" s="26"/>
      <c r="K44" s="26"/>
      <c r="L44" s="26"/>
      <c r="M44" s="26"/>
    </row>
    <row r="45" spans="1:13" ht="12.75">
      <c r="A45" s="26" t="s">
        <v>298</v>
      </c>
      <c r="B45" s="26"/>
      <c r="C45" s="26"/>
      <c r="D45" s="26"/>
      <c r="E45" s="26"/>
      <c r="F45" s="26"/>
      <c r="G45" s="26"/>
      <c r="H45" s="26"/>
      <c r="I45" s="26"/>
      <c r="J45" s="26"/>
      <c r="K45" s="26"/>
      <c r="L45" s="26"/>
      <c r="M45" s="26"/>
    </row>
    <row r="46" spans="1:13" ht="12.75">
      <c r="A46" s="26" t="s">
        <v>299</v>
      </c>
      <c r="B46" s="26"/>
      <c r="C46" s="26"/>
      <c r="D46" s="26"/>
      <c r="E46" s="26"/>
      <c r="F46" s="26"/>
      <c r="G46" s="26"/>
      <c r="H46" s="26"/>
      <c r="I46" s="26"/>
      <c r="J46" s="26"/>
      <c r="K46" s="26"/>
      <c r="L46" s="26"/>
      <c r="M46" s="26"/>
    </row>
    <row r="47" spans="1:13" ht="12.75">
      <c r="A47" s="26" t="s">
        <v>300</v>
      </c>
      <c r="B47" s="26"/>
      <c r="C47" s="26"/>
      <c r="D47" s="26"/>
      <c r="E47" s="26"/>
      <c r="F47" s="26"/>
      <c r="G47" s="26"/>
      <c r="H47" s="26"/>
      <c r="I47" s="26"/>
      <c r="J47" s="26"/>
      <c r="K47" s="26"/>
      <c r="L47" s="26"/>
      <c r="M47" s="26"/>
    </row>
    <row r="48" spans="1:13" ht="12.75">
      <c r="A48" s="26" t="s">
        <v>301</v>
      </c>
      <c r="B48" s="26"/>
      <c r="C48" s="26"/>
      <c r="D48" s="26"/>
      <c r="E48" s="26"/>
      <c r="F48" s="26"/>
      <c r="G48" s="26"/>
      <c r="H48" s="26"/>
      <c r="I48" s="26"/>
      <c r="J48" s="26"/>
      <c r="K48" s="26"/>
      <c r="L48" s="26"/>
      <c r="M48" s="26"/>
    </row>
    <row r="49" spans="1:13" ht="12.75">
      <c r="A49" s="26" t="s">
        <v>302</v>
      </c>
      <c r="B49" s="26"/>
      <c r="C49" s="26"/>
      <c r="D49" s="26"/>
      <c r="E49" s="26"/>
      <c r="F49" s="26"/>
      <c r="G49" s="26"/>
      <c r="H49" s="26"/>
      <c r="I49" s="26"/>
      <c r="J49" s="26"/>
      <c r="K49" s="26"/>
      <c r="L49" s="26"/>
      <c r="M49" s="26"/>
    </row>
  </sheetData>
  <sheetProtection/>
  <hyperlinks>
    <hyperlink ref="A1" location="'Marine Birds'!A1" display="Bird Data"/>
  </hyperlink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H57"/>
  <sheetViews>
    <sheetView zoomScale="75" zoomScaleNormal="75" zoomScalePageLayoutView="0" workbookViewId="0" topLeftCell="A1">
      <selection activeCell="L34" sqref="L34"/>
    </sheetView>
  </sheetViews>
  <sheetFormatPr defaultColWidth="9.140625" defaultRowHeight="12.75"/>
  <cols>
    <col min="1" max="1" width="14.57421875" style="0" customWidth="1"/>
    <col min="2" max="2" width="14.28125" style="0" customWidth="1"/>
    <col min="3" max="3" width="17.00390625" style="0" customWidth="1"/>
    <col min="5" max="5" width="9.8515625" style="0" customWidth="1"/>
    <col min="6" max="6" width="10.00390625" style="0" customWidth="1"/>
    <col min="7" max="7" width="9.7109375" style="0" customWidth="1"/>
    <col min="8" max="8" width="19.28125" style="0" customWidth="1"/>
  </cols>
  <sheetData>
    <row r="1" spans="1:8" ht="12.75">
      <c r="A1" t="s">
        <v>241</v>
      </c>
      <c r="B1" s="461" t="s">
        <v>242</v>
      </c>
      <c r="C1" s="462"/>
      <c r="D1" s="462"/>
      <c r="E1" s="462"/>
      <c r="F1" s="462"/>
      <c r="G1" s="462"/>
      <c r="H1" t="s">
        <v>246</v>
      </c>
    </row>
    <row r="2" spans="3:6" ht="12.75">
      <c r="C2" s="3"/>
      <c r="D2" s="3"/>
      <c r="E2" s="3"/>
      <c r="F2" s="3"/>
    </row>
    <row r="3" spans="1:8" ht="12.75">
      <c r="A3" t="s">
        <v>247</v>
      </c>
      <c r="B3" t="s">
        <v>248</v>
      </c>
      <c r="C3" s="4" t="s">
        <v>243</v>
      </c>
      <c r="D3" s="4" t="s">
        <v>245</v>
      </c>
      <c r="E3" s="4" t="s">
        <v>244</v>
      </c>
      <c r="F3" s="4" t="s">
        <v>249</v>
      </c>
      <c r="G3" s="4" t="s">
        <v>250</v>
      </c>
      <c r="H3" s="4"/>
    </row>
    <row r="4" spans="1:8" ht="12.75">
      <c r="A4" t="s">
        <v>247</v>
      </c>
      <c r="B4" t="s">
        <v>248</v>
      </c>
      <c r="C4" s="4" t="s">
        <v>243</v>
      </c>
      <c r="D4" s="4" t="s">
        <v>245</v>
      </c>
      <c r="E4" s="4" t="s">
        <v>244</v>
      </c>
      <c r="F4" s="4" t="s">
        <v>249</v>
      </c>
      <c r="G4" s="4" t="s">
        <v>250</v>
      </c>
      <c r="H4" s="4"/>
    </row>
    <row r="5" spans="1:8" ht="12.75">
      <c r="A5" t="s">
        <v>247</v>
      </c>
      <c r="B5" t="s">
        <v>248</v>
      </c>
      <c r="C5" s="4" t="s">
        <v>243</v>
      </c>
      <c r="D5" s="4" t="s">
        <v>245</v>
      </c>
      <c r="E5" s="4" t="s">
        <v>244</v>
      </c>
      <c r="F5" s="4" t="s">
        <v>249</v>
      </c>
      <c r="G5" s="4" t="s">
        <v>250</v>
      </c>
      <c r="H5" s="4"/>
    </row>
    <row r="7" spans="1:8" ht="12.75">
      <c r="A7" s="26"/>
      <c r="B7" s="26"/>
      <c r="C7" s="26"/>
      <c r="D7" s="31" t="s">
        <v>20</v>
      </c>
      <c r="E7" s="31" t="s">
        <v>237</v>
      </c>
      <c r="F7" s="31" t="s">
        <v>238</v>
      </c>
      <c r="G7" s="31" t="s">
        <v>239</v>
      </c>
      <c r="H7" s="31" t="s">
        <v>8</v>
      </c>
    </row>
    <row r="8" spans="1:8" ht="12.75">
      <c r="A8" s="27" t="s">
        <v>225</v>
      </c>
      <c r="B8" s="28"/>
      <c r="C8" s="28"/>
      <c r="D8" s="28"/>
      <c r="E8" s="28"/>
      <c r="F8" s="28"/>
      <c r="G8" s="28"/>
      <c r="H8" s="28"/>
    </row>
    <row r="9" spans="1:8" ht="12.75">
      <c r="A9" s="29" t="s">
        <v>225</v>
      </c>
      <c r="B9" s="29" t="s">
        <v>213</v>
      </c>
      <c r="C9" s="29" t="s">
        <v>180</v>
      </c>
      <c r="D9" s="26"/>
      <c r="E9" s="26"/>
      <c r="F9" s="26"/>
      <c r="G9" s="26"/>
      <c r="H9" s="26"/>
    </row>
    <row r="10" spans="1:8" ht="12.75">
      <c r="A10" s="29" t="s">
        <v>225</v>
      </c>
      <c r="B10" s="29" t="s">
        <v>213</v>
      </c>
      <c r="C10" s="29" t="s">
        <v>169</v>
      </c>
      <c r="D10" s="26"/>
      <c r="E10" s="26"/>
      <c r="F10" s="26"/>
      <c r="G10" s="26"/>
      <c r="H10" s="26"/>
    </row>
    <row r="11" spans="1:8" ht="12.75">
      <c r="A11" s="29" t="s">
        <v>225</v>
      </c>
      <c r="B11" s="29" t="s">
        <v>222</v>
      </c>
      <c r="C11" s="29" t="s">
        <v>223</v>
      </c>
      <c r="D11" s="26"/>
      <c r="E11" s="26"/>
      <c r="F11" s="26"/>
      <c r="G11" s="26"/>
      <c r="H11" s="26"/>
    </row>
    <row r="12" spans="1:8" ht="12.75">
      <c r="A12" s="29" t="s">
        <v>232</v>
      </c>
      <c r="B12" s="29"/>
      <c r="C12" s="29"/>
      <c r="D12" s="26"/>
      <c r="E12" s="26"/>
      <c r="F12" s="26"/>
      <c r="G12" s="26"/>
      <c r="H12" s="26"/>
    </row>
    <row r="13" spans="1:8" ht="12.75">
      <c r="A13" s="29" t="s">
        <v>232</v>
      </c>
      <c r="B13" s="30"/>
      <c r="C13" s="30"/>
      <c r="D13" s="26"/>
      <c r="E13" s="26"/>
      <c r="F13" s="26"/>
      <c r="G13" s="26"/>
      <c r="H13" s="26"/>
    </row>
    <row r="14" spans="1:8" ht="12.75">
      <c r="A14" s="29"/>
      <c r="B14" s="30"/>
      <c r="C14" s="30"/>
      <c r="D14" s="26"/>
      <c r="E14" s="26"/>
      <c r="F14" s="26"/>
      <c r="G14" s="26"/>
      <c r="H14" s="26"/>
    </row>
    <row r="15" spans="1:8" ht="12.75">
      <c r="A15" s="26"/>
      <c r="B15" s="30"/>
      <c r="C15" s="30"/>
      <c r="D15" s="26"/>
      <c r="E15" s="26"/>
      <c r="F15" s="26"/>
      <c r="G15" s="26"/>
      <c r="H15" s="26"/>
    </row>
    <row r="16" spans="1:8" ht="12.75">
      <c r="A16" s="27" t="s">
        <v>226</v>
      </c>
      <c r="B16" s="27"/>
      <c r="C16" s="27"/>
      <c r="D16" s="28"/>
      <c r="E16" s="28"/>
      <c r="F16" s="28"/>
      <c r="G16" s="28"/>
      <c r="H16" s="28"/>
    </row>
    <row r="17" spans="1:8" ht="12.75">
      <c r="A17" s="29" t="s">
        <v>226</v>
      </c>
      <c r="B17" s="29" t="s">
        <v>220</v>
      </c>
      <c r="C17" s="29" t="s">
        <v>36</v>
      </c>
      <c r="D17" s="26"/>
      <c r="E17" s="26"/>
      <c r="F17" s="26"/>
      <c r="G17" s="26"/>
      <c r="H17" s="26"/>
    </row>
    <row r="18" spans="1:8" ht="12.75">
      <c r="A18" s="29" t="s">
        <v>226</v>
      </c>
      <c r="B18" s="29" t="s">
        <v>219</v>
      </c>
      <c r="C18" s="29" t="s">
        <v>40</v>
      </c>
      <c r="D18" s="26"/>
      <c r="E18" s="26"/>
      <c r="F18" s="26"/>
      <c r="G18" s="26"/>
      <c r="H18" s="26"/>
    </row>
    <row r="19" spans="1:8" ht="12.75">
      <c r="A19" s="29" t="s">
        <v>226</v>
      </c>
      <c r="B19" s="29" t="s">
        <v>219</v>
      </c>
      <c r="C19" s="29" t="s">
        <v>178</v>
      </c>
      <c r="D19" s="26"/>
      <c r="E19" s="26"/>
      <c r="F19" s="26"/>
      <c r="G19" s="26"/>
      <c r="H19" s="26"/>
    </row>
    <row r="20" spans="1:8" ht="12.75">
      <c r="A20" s="29" t="s">
        <v>226</v>
      </c>
      <c r="B20" s="29" t="s">
        <v>219</v>
      </c>
      <c r="C20" s="29" t="s">
        <v>181</v>
      </c>
      <c r="D20" s="26"/>
      <c r="E20" s="26"/>
      <c r="F20" s="26"/>
      <c r="G20" s="26"/>
      <c r="H20" s="26"/>
    </row>
    <row r="21" spans="1:8" ht="12.75">
      <c r="A21" s="29" t="s">
        <v>233</v>
      </c>
      <c r="B21" s="29"/>
      <c r="C21" s="29"/>
      <c r="D21" s="26"/>
      <c r="E21" s="26"/>
      <c r="F21" s="26"/>
      <c r="G21" s="26"/>
      <c r="H21" s="26"/>
    </row>
    <row r="22" spans="1:8" ht="12.75">
      <c r="A22" s="29" t="s">
        <v>233</v>
      </c>
      <c r="B22" s="30"/>
      <c r="C22" s="30"/>
      <c r="D22" s="26"/>
      <c r="E22" s="26"/>
      <c r="F22" s="26"/>
      <c r="G22" s="26"/>
      <c r="H22" s="26"/>
    </row>
    <row r="23" spans="1:8" ht="12.75">
      <c r="A23" s="29"/>
      <c r="B23" s="30"/>
      <c r="C23" s="30"/>
      <c r="D23" s="26"/>
      <c r="E23" s="26"/>
      <c r="F23" s="26"/>
      <c r="G23" s="26"/>
      <c r="H23" s="26"/>
    </row>
    <row r="24" spans="1:8" ht="12.75">
      <c r="A24" s="26"/>
      <c r="B24" s="30"/>
      <c r="C24" s="30"/>
      <c r="D24" s="26"/>
      <c r="E24" s="26"/>
      <c r="F24" s="26"/>
      <c r="G24" s="26"/>
      <c r="H24" s="26"/>
    </row>
    <row r="25" spans="1:8" ht="12.75">
      <c r="A25" s="27" t="s">
        <v>227</v>
      </c>
      <c r="B25" s="27"/>
      <c r="C25" s="27"/>
      <c r="D25" s="28"/>
      <c r="E25" s="28"/>
      <c r="F25" s="28"/>
      <c r="G25" s="28"/>
      <c r="H25" s="28"/>
    </row>
    <row r="26" spans="1:8" ht="12.75">
      <c r="A26" s="29" t="s">
        <v>227</v>
      </c>
      <c r="B26" s="29" t="s">
        <v>218</v>
      </c>
      <c r="C26" s="29" t="s">
        <v>170</v>
      </c>
      <c r="D26" s="26"/>
      <c r="E26" s="26"/>
      <c r="F26" s="26"/>
      <c r="G26" s="26"/>
      <c r="H26" s="26"/>
    </row>
    <row r="27" spans="1:8" ht="12.75">
      <c r="A27" s="29" t="s">
        <v>227</v>
      </c>
      <c r="B27" s="29" t="s">
        <v>218</v>
      </c>
      <c r="C27" s="29" t="s">
        <v>162</v>
      </c>
      <c r="D27" s="26"/>
      <c r="E27" s="26"/>
      <c r="F27" s="26"/>
      <c r="G27" s="26"/>
      <c r="H27" s="26"/>
    </row>
    <row r="28" spans="1:8" ht="12.75">
      <c r="A28" s="29" t="s">
        <v>227</v>
      </c>
      <c r="B28" s="29" t="s">
        <v>218</v>
      </c>
      <c r="C28" s="29" t="s">
        <v>163</v>
      </c>
      <c r="D28" s="26"/>
      <c r="E28" s="26"/>
      <c r="F28" s="26"/>
      <c r="G28" s="26"/>
      <c r="H28" s="26"/>
    </row>
    <row r="29" spans="1:8" ht="12.75">
      <c r="A29" s="29" t="s">
        <v>234</v>
      </c>
      <c r="B29" s="29"/>
      <c r="C29" s="29"/>
      <c r="D29" s="26"/>
      <c r="E29" s="26"/>
      <c r="F29" s="26"/>
      <c r="G29" s="26"/>
      <c r="H29" s="26"/>
    </row>
    <row r="30" spans="1:8" ht="12.75">
      <c r="A30" s="29" t="s">
        <v>234</v>
      </c>
      <c r="B30" s="30"/>
      <c r="C30" s="30"/>
      <c r="D30" s="26"/>
      <c r="E30" s="26"/>
      <c r="F30" s="26"/>
      <c r="G30" s="26"/>
      <c r="H30" s="26"/>
    </row>
    <row r="31" spans="1:8" ht="12.75">
      <c r="A31" s="29"/>
      <c r="B31" s="30"/>
      <c r="C31" s="30"/>
      <c r="D31" s="26"/>
      <c r="E31" s="26"/>
      <c r="F31" s="26"/>
      <c r="G31" s="26"/>
      <c r="H31" s="26"/>
    </row>
    <row r="32" spans="1:8" ht="12.75">
      <c r="A32" s="26"/>
      <c r="B32" s="30"/>
      <c r="C32" s="30"/>
      <c r="D32" s="26"/>
      <c r="E32" s="26"/>
      <c r="F32" s="26"/>
      <c r="G32" s="26"/>
      <c r="H32" s="26"/>
    </row>
    <row r="33" spans="1:8" ht="12.75">
      <c r="A33" s="27" t="s">
        <v>228</v>
      </c>
      <c r="B33" s="27"/>
      <c r="C33" s="27"/>
      <c r="D33" s="28"/>
      <c r="E33" s="28"/>
      <c r="F33" s="28"/>
      <c r="G33" s="28"/>
      <c r="H33" s="28"/>
    </row>
    <row r="34" spans="1:8" ht="12.75">
      <c r="A34" s="29" t="s">
        <v>228</v>
      </c>
      <c r="B34" s="29" t="s">
        <v>214</v>
      </c>
      <c r="C34" s="29" t="s">
        <v>175</v>
      </c>
      <c r="D34" s="26"/>
      <c r="E34" s="26"/>
      <c r="F34" s="26"/>
      <c r="G34" s="26"/>
      <c r="H34" s="26"/>
    </row>
    <row r="35" spans="1:8" ht="12.75">
      <c r="A35" s="29" t="s">
        <v>228</v>
      </c>
      <c r="B35" s="29" t="s">
        <v>214</v>
      </c>
      <c r="C35" s="29" t="s">
        <v>59</v>
      </c>
      <c r="D35" s="26"/>
      <c r="E35" s="26"/>
      <c r="F35" s="26"/>
      <c r="G35" s="26"/>
      <c r="H35" s="26"/>
    </row>
    <row r="36" spans="1:8" ht="12.75">
      <c r="A36" s="29" t="s">
        <v>235</v>
      </c>
      <c r="B36" s="29"/>
      <c r="C36" s="29"/>
      <c r="D36" s="26"/>
      <c r="E36" s="26"/>
      <c r="F36" s="26"/>
      <c r="G36" s="26"/>
      <c r="H36" s="26"/>
    </row>
    <row r="37" spans="1:8" ht="12.75">
      <c r="A37" s="29" t="s">
        <v>235</v>
      </c>
      <c r="B37" s="30"/>
      <c r="C37" s="30"/>
      <c r="D37" s="26"/>
      <c r="E37" s="26"/>
      <c r="F37" s="26"/>
      <c r="G37" s="26"/>
      <c r="H37" s="26"/>
    </row>
    <row r="38" spans="1:8" ht="12.75">
      <c r="A38" s="29"/>
      <c r="B38" s="30"/>
      <c r="C38" s="30"/>
      <c r="D38" s="26"/>
      <c r="E38" s="26"/>
      <c r="F38" s="26"/>
      <c r="G38" s="26"/>
      <c r="H38" s="26"/>
    </row>
    <row r="39" spans="1:8" ht="12.75">
      <c r="A39" s="30"/>
      <c r="B39" s="30"/>
      <c r="C39" s="30"/>
      <c r="D39" s="26"/>
      <c r="E39" s="26"/>
      <c r="F39" s="26"/>
      <c r="G39" s="26"/>
      <c r="H39" s="26"/>
    </row>
    <row r="40" spans="1:8" ht="12.75">
      <c r="A40" s="27" t="s">
        <v>229</v>
      </c>
      <c r="B40" s="27"/>
      <c r="C40" s="27"/>
      <c r="D40" s="28"/>
      <c r="E40" s="28"/>
      <c r="F40" s="28"/>
      <c r="G40" s="28"/>
      <c r="H40" s="28"/>
    </row>
    <row r="41" spans="1:8" ht="12.75">
      <c r="A41" s="29" t="s">
        <v>229</v>
      </c>
      <c r="B41" s="29" t="s">
        <v>221</v>
      </c>
      <c r="C41" s="29" t="s">
        <v>174</v>
      </c>
      <c r="D41" s="26"/>
      <c r="E41" s="26"/>
      <c r="F41" s="26"/>
      <c r="G41" s="26"/>
      <c r="H41" s="26"/>
    </row>
    <row r="42" spans="1:8" ht="12.75">
      <c r="A42" s="29" t="s">
        <v>229</v>
      </c>
      <c r="B42" s="29" t="s">
        <v>217</v>
      </c>
      <c r="C42" s="29" t="s">
        <v>182</v>
      </c>
      <c r="D42" s="26"/>
      <c r="E42" s="26"/>
      <c r="F42" s="26"/>
      <c r="G42" s="26"/>
      <c r="H42" s="26"/>
    </row>
    <row r="43" spans="1:8" ht="12.75">
      <c r="A43" s="29" t="s">
        <v>229</v>
      </c>
      <c r="B43" s="29" t="s">
        <v>215</v>
      </c>
      <c r="C43" s="29" t="s">
        <v>216</v>
      </c>
      <c r="D43" s="26"/>
      <c r="E43" s="26"/>
      <c r="F43" s="26"/>
      <c r="G43" s="26"/>
      <c r="H43" s="26"/>
    </row>
    <row r="44" spans="1:8" ht="12.75">
      <c r="A44" s="29" t="s">
        <v>236</v>
      </c>
      <c r="B44" s="29"/>
      <c r="C44" s="29"/>
      <c r="D44" s="26"/>
      <c r="E44" s="26"/>
      <c r="F44" s="26"/>
      <c r="G44" s="26"/>
      <c r="H44" s="26"/>
    </row>
    <row r="45" spans="1:8" ht="12.75">
      <c r="A45" s="29" t="s">
        <v>236</v>
      </c>
      <c r="B45" s="30"/>
      <c r="C45" s="30"/>
      <c r="D45" s="26"/>
      <c r="E45" s="26"/>
      <c r="F45" s="26"/>
      <c r="G45" s="26"/>
      <c r="H45" s="26"/>
    </row>
    <row r="46" spans="1:8" ht="12.75">
      <c r="A46" s="29" t="s">
        <v>236</v>
      </c>
      <c r="B46" s="26"/>
      <c r="C46" s="26"/>
      <c r="D46" s="26"/>
      <c r="E46" s="26"/>
      <c r="F46" s="26"/>
      <c r="G46" s="26"/>
      <c r="H46" s="26"/>
    </row>
    <row r="47" spans="1:8" ht="12.75">
      <c r="A47" s="26"/>
      <c r="B47" s="26"/>
      <c r="C47" s="26"/>
      <c r="D47" s="26"/>
      <c r="E47" s="26"/>
      <c r="F47" s="26"/>
      <c r="G47" s="26"/>
      <c r="H47" s="26"/>
    </row>
    <row r="48" spans="1:8" ht="12.75">
      <c r="A48" s="26"/>
      <c r="B48" s="26"/>
      <c r="C48" s="26"/>
      <c r="D48" s="26"/>
      <c r="E48" s="26"/>
      <c r="F48" s="26"/>
      <c r="G48" s="26"/>
      <c r="H48" s="26"/>
    </row>
    <row r="49" ht="13.5" thickBot="1">
      <c r="A49" s="16" t="s">
        <v>240</v>
      </c>
    </row>
    <row r="50" spans="1:8" ht="12.75">
      <c r="A50" s="17"/>
      <c r="B50" s="18"/>
      <c r="C50" s="18"/>
      <c r="D50" s="18"/>
      <c r="E50" s="18"/>
      <c r="F50" s="18"/>
      <c r="G50" s="18"/>
      <c r="H50" s="25"/>
    </row>
    <row r="51" spans="1:8" ht="13.5" thickBot="1">
      <c r="A51" s="24"/>
      <c r="B51" s="22"/>
      <c r="C51" s="22"/>
      <c r="D51" s="22"/>
      <c r="E51" s="22"/>
      <c r="F51" s="22"/>
      <c r="G51" s="22"/>
      <c r="H51" s="23"/>
    </row>
    <row r="52" spans="1:8" ht="12.75">
      <c r="A52" s="17"/>
      <c r="B52" s="18"/>
      <c r="C52" s="18"/>
      <c r="D52" s="18"/>
      <c r="E52" s="18"/>
      <c r="F52" s="18"/>
      <c r="G52" s="18"/>
      <c r="H52" s="25"/>
    </row>
    <row r="53" spans="1:8" ht="13.5" thickBot="1">
      <c r="A53" s="24"/>
      <c r="B53" s="22"/>
      <c r="C53" s="22"/>
      <c r="D53" s="22"/>
      <c r="E53" s="22"/>
      <c r="F53" s="22"/>
      <c r="G53" s="22"/>
      <c r="H53" s="23"/>
    </row>
    <row r="54" spans="1:8" ht="12.75">
      <c r="A54" s="17"/>
      <c r="B54" s="18"/>
      <c r="C54" s="18"/>
      <c r="D54" s="18"/>
      <c r="E54" s="18"/>
      <c r="F54" s="18"/>
      <c r="G54" s="18"/>
      <c r="H54" s="25"/>
    </row>
    <row r="55" spans="1:8" ht="13.5" thickBot="1">
      <c r="A55" s="24"/>
      <c r="B55" s="22"/>
      <c r="C55" s="22"/>
      <c r="D55" s="22"/>
      <c r="E55" s="22"/>
      <c r="F55" s="22"/>
      <c r="G55" s="22"/>
      <c r="H55" s="23"/>
    </row>
    <row r="56" spans="1:8" ht="12.75">
      <c r="A56" s="21"/>
      <c r="B56" s="19"/>
      <c r="C56" s="19"/>
      <c r="D56" s="19"/>
      <c r="E56" s="19"/>
      <c r="F56" s="19"/>
      <c r="G56" s="19"/>
      <c r="H56" s="20"/>
    </row>
    <row r="57" spans="1:8" ht="13.5" thickBot="1">
      <c r="A57" s="24"/>
      <c r="B57" s="22"/>
      <c r="C57" s="22"/>
      <c r="D57" s="22"/>
      <c r="E57" s="22"/>
      <c r="F57" s="22"/>
      <c r="G57" s="22"/>
      <c r="H57" s="23"/>
    </row>
  </sheetData>
  <sheetProtection/>
  <mergeCells count="1">
    <mergeCell ref="B1:G1"/>
  </mergeCells>
  <printOptions gridLines="1"/>
  <pageMargins left="0.25" right="0.25" top="0.5" bottom="0.5"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AM56"/>
  <sheetViews>
    <sheetView zoomScalePageLayoutView="0" workbookViewId="0" topLeftCell="A1">
      <selection activeCell="F12" sqref="F12"/>
    </sheetView>
  </sheetViews>
  <sheetFormatPr defaultColWidth="9.140625" defaultRowHeight="12.75"/>
  <cols>
    <col min="1" max="1" width="14.7109375" style="4" customWidth="1"/>
    <col min="2" max="2" width="17.8515625" style="4" customWidth="1"/>
    <col min="3" max="3" width="9.140625" style="3" customWidth="1"/>
    <col min="4" max="4" width="10.28125" style="3" customWidth="1"/>
    <col min="5" max="5" width="12.7109375" style="3" customWidth="1"/>
    <col min="6" max="23" width="9.140625" style="3" customWidth="1"/>
    <col min="24" max="25" width="10.140625" style="3" bestFit="1" customWidth="1"/>
    <col min="26" max="29" width="10.140625" style="3" customWidth="1"/>
    <col min="30" max="16384" width="9.140625" style="3" customWidth="1"/>
  </cols>
  <sheetData>
    <row r="1" spans="1:39" ht="12.75">
      <c r="A1" s="4" t="s">
        <v>198</v>
      </c>
      <c r="C1" s="2"/>
      <c r="D1" s="2"/>
      <c r="E1" s="2"/>
      <c r="F1" s="2"/>
      <c r="G1" s="2"/>
      <c r="H1" s="12"/>
      <c r="I1" s="12"/>
      <c r="J1" s="12"/>
      <c r="K1" s="1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8:11" ht="12.75">
      <c r="H2" s="10"/>
      <c r="I2" s="10"/>
      <c r="J2" s="10"/>
      <c r="K2" s="10"/>
    </row>
    <row r="5" spans="12:22" ht="12.75">
      <c r="L5" s="4"/>
      <c r="P5" s="4"/>
      <c r="V5" s="4"/>
    </row>
    <row r="6" spans="3:17" ht="12.75">
      <c r="C6" s="10"/>
      <c r="D6" s="10"/>
      <c r="E6" s="10"/>
      <c r="F6" s="10"/>
      <c r="G6" s="10"/>
      <c r="H6" s="10"/>
      <c r="I6" s="10"/>
      <c r="J6" s="10"/>
      <c r="K6" s="10"/>
      <c r="L6" s="10"/>
      <c r="M6" s="10"/>
      <c r="N6" s="10"/>
      <c r="O6" s="10"/>
      <c r="P6" s="10"/>
      <c r="Q6" s="10"/>
    </row>
    <row r="7" spans="3:28" ht="12.75">
      <c r="C7" s="10"/>
      <c r="D7" s="10"/>
      <c r="E7" s="10"/>
      <c r="F7" s="10"/>
      <c r="G7" s="10"/>
      <c r="H7" s="10"/>
      <c r="I7" s="10"/>
      <c r="J7" s="10"/>
      <c r="K7" s="10"/>
      <c r="L7" s="10"/>
      <c r="M7" s="10"/>
      <c r="N7" s="10"/>
      <c r="O7" s="10"/>
      <c r="P7" s="10"/>
      <c r="Q7" s="10"/>
      <c r="AB7" s="3">
        <v>26</v>
      </c>
    </row>
    <row r="8" spans="1:38" ht="12.75">
      <c r="A8" s="4" t="s">
        <v>203</v>
      </c>
      <c r="B8" s="4" t="s">
        <v>14</v>
      </c>
      <c r="C8" s="10"/>
      <c r="D8" s="10"/>
      <c r="E8" s="10"/>
      <c r="F8" s="10"/>
      <c r="G8" s="10"/>
      <c r="H8" s="10"/>
      <c r="I8" s="10"/>
      <c r="J8" s="10"/>
      <c r="K8" s="10"/>
      <c r="L8" s="10"/>
      <c r="M8" s="10"/>
      <c r="N8" s="10"/>
      <c r="O8" s="10"/>
      <c r="P8" s="10"/>
      <c r="Q8" s="10"/>
      <c r="R8" s="3">
        <v>9</v>
      </c>
      <c r="T8" s="3">
        <v>4</v>
      </c>
      <c r="V8" s="3">
        <v>2</v>
      </c>
      <c r="X8" s="3">
        <v>7</v>
      </c>
      <c r="AA8" s="3" t="s">
        <v>92</v>
      </c>
      <c r="AD8" s="3">
        <v>20</v>
      </c>
      <c r="AH8" s="3">
        <v>1</v>
      </c>
      <c r="AJ8" s="3">
        <v>6</v>
      </c>
      <c r="AL8" s="3">
        <v>1</v>
      </c>
    </row>
    <row r="9" spans="1:38" ht="12.75">
      <c r="A9" s="4" t="s">
        <v>202</v>
      </c>
      <c r="B9" s="4" t="s">
        <v>111</v>
      </c>
      <c r="C9" s="10"/>
      <c r="D9" s="10"/>
      <c r="E9" s="10"/>
      <c r="F9" s="10"/>
      <c r="G9" s="10"/>
      <c r="H9" s="10"/>
      <c r="I9" s="10"/>
      <c r="J9" s="10"/>
      <c r="K9" s="10"/>
      <c r="L9" s="10"/>
      <c r="M9" s="10"/>
      <c r="N9" s="10"/>
      <c r="O9" s="10"/>
      <c r="P9" s="10"/>
      <c r="Q9" s="10"/>
      <c r="AL9" s="3">
        <v>11</v>
      </c>
    </row>
    <row r="10" spans="1:32" ht="12.75">
      <c r="A10" s="4" t="s">
        <v>203</v>
      </c>
      <c r="B10" s="4" t="s">
        <v>75</v>
      </c>
      <c r="C10" s="10"/>
      <c r="D10" s="10"/>
      <c r="E10" s="10"/>
      <c r="F10" s="10"/>
      <c r="G10" s="10"/>
      <c r="H10" s="10"/>
      <c r="I10" s="10"/>
      <c r="J10" s="10"/>
      <c r="K10" s="10"/>
      <c r="L10" s="10"/>
      <c r="M10" s="10"/>
      <c r="N10" s="10"/>
      <c r="O10" s="10"/>
      <c r="P10" s="10"/>
      <c r="Q10" s="10"/>
      <c r="AF10" s="3">
        <v>3</v>
      </c>
    </row>
    <row r="11" spans="1:32" ht="12.75">
      <c r="A11" s="4" t="s">
        <v>203</v>
      </c>
      <c r="B11" s="4" t="s">
        <v>76</v>
      </c>
      <c r="C11" s="10"/>
      <c r="D11" s="10"/>
      <c r="E11" s="10"/>
      <c r="F11" s="10"/>
      <c r="G11" s="10"/>
      <c r="H11" s="10"/>
      <c r="I11" s="10"/>
      <c r="J11" s="10"/>
      <c r="K11" s="10"/>
      <c r="L11" s="10"/>
      <c r="M11" s="10"/>
      <c r="N11" s="10"/>
      <c r="O11" s="10"/>
      <c r="P11" s="10"/>
      <c r="Q11" s="10"/>
      <c r="AF11" s="3">
        <v>1</v>
      </c>
    </row>
    <row r="12" spans="1:32" ht="12.75">
      <c r="A12" s="4" t="s">
        <v>203</v>
      </c>
      <c r="B12" s="4" t="s">
        <v>77</v>
      </c>
      <c r="C12" s="10"/>
      <c r="D12" s="10"/>
      <c r="E12" s="10"/>
      <c r="F12" s="10"/>
      <c r="G12" s="10"/>
      <c r="H12" s="10"/>
      <c r="I12" s="10"/>
      <c r="J12" s="10"/>
      <c r="K12" s="10"/>
      <c r="L12" s="10"/>
      <c r="M12" s="10"/>
      <c r="N12" s="10"/>
      <c r="O12" s="10"/>
      <c r="P12" s="10"/>
      <c r="Q12" s="10"/>
      <c r="AF12" s="3">
        <v>3</v>
      </c>
    </row>
    <row r="13" spans="1:38" ht="12.75">
      <c r="A13" s="4" t="s">
        <v>203</v>
      </c>
      <c r="B13" s="4" t="s">
        <v>33</v>
      </c>
      <c r="C13" s="10"/>
      <c r="D13" s="10"/>
      <c r="E13" s="10"/>
      <c r="F13" s="10"/>
      <c r="G13" s="10"/>
      <c r="H13" s="10"/>
      <c r="I13" s="10"/>
      <c r="J13" s="10"/>
      <c r="K13" s="10"/>
      <c r="L13" s="10"/>
      <c r="M13" s="10"/>
      <c r="N13" s="10"/>
      <c r="O13" s="10"/>
      <c r="P13" s="10"/>
      <c r="Q13" s="10"/>
      <c r="R13" s="3">
        <v>12</v>
      </c>
      <c r="T13" s="3">
        <v>3</v>
      </c>
      <c r="V13" s="3">
        <v>13</v>
      </c>
      <c r="X13" s="3">
        <v>5</v>
      </c>
      <c r="AA13" s="3" t="s">
        <v>92</v>
      </c>
      <c r="AB13" s="3">
        <v>12</v>
      </c>
      <c r="AD13" s="3">
        <v>2</v>
      </c>
      <c r="AJ13" s="3">
        <v>2</v>
      </c>
      <c r="AL13" s="3">
        <v>1</v>
      </c>
    </row>
    <row r="14" spans="1:36" ht="12.75">
      <c r="A14" s="4" t="s">
        <v>203</v>
      </c>
      <c r="B14" s="4" t="s">
        <v>80</v>
      </c>
      <c r="C14" s="10"/>
      <c r="D14" s="10"/>
      <c r="E14" s="10"/>
      <c r="F14" s="10"/>
      <c r="G14" s="10"/>
      <c r="H14" s="10"/>
      <c r="I14" s="10"/>
      <c r="J14" s="10"/>
      <c r="K14" s="10"/>
      <c r="L14" s="10"/>
      <c r="M14" s="10"/>
      <c r="N14" s="10"/>
      <c r="O14" s="10"/>
      <c r="P14" s="10"/>
      <c r="Q14" s="10"/>
      <c r="X14" s="3">
        <v>2</v>
      </c>
      <c r="AF14" s="3">
        <v>1</v>
      </c>
      <c r="AJ14" s="3">
        <v>1</v>
      </c>
    </row>
    <row r="15" spans="1:38" ht="12.75">
      <c r="A15" s="4" t="s">
        <v>203</v>
      </c>
      <c r="B15" s="4" t="s">
        <v>108</v>
      </c>
      <c r="C15" s="10"/>
      <c r="D15" s="10"/>
      <c r="E15" s="10"/>
      <c r="F15" s="10"/>
      <c r="G15" s="10"/>
      <c r="H15" s="10"/>
      <c r="I15" s="10"/>
      <c r="J15" s="10"/>
      <c r="K15" s="10"/>
      <c r="L15" s="10"/>
      <c r="M15" s="10"/>
      <c r="N15" s="10"/>
      <c r="O15" s="10"/>
      <c r="P15" s="10"/>
      <c r="Q15" s="10"/>
      <c r="AJ15" s="3">
        <v>1</v>
      </c>
      <c r="AL15" s="3">
        <v>1</v>
      </c>
    </row>
    <row r="16" spans="1:17" ht="12.75">
      <c r="A16" s="4" t="s">
        <v>203</v>
      </c>
      <c r="B16" s="4" t="s">
        <v>66</v>
      </c>
      <c r="C16" s="10"/>
      <c r="D16" s="10"/>
      <c r="E16" s="10"/>
      <c r="F16" s="10"/>
      <c r="G16" s="10"/>
      <c r="H16" s="10"/>
      <c r="I16" s="10"/>
      <c r="J16" s="10"/>
      <c r="K16" s="10"/>
      <c r="L16" s="10"/>
      <c r="M16" s="10"/>
      <c r="N16" s="10"/>
      <c r="O16" s="10"/>
      <c r="P16" s="10"/>
      <c r="Q16" s="10"/>
    </row>
    <row r="17" spans="1:32" ht="12.75">
      <c r="A17" s="4" t="s">
        <v>208</v>
      </c>
      <c r="B17" s="4" t="s">
        <v>15</v>
      </c>
      <c r="C17" s="10"/>
      <c r="D17" s="10"/>
      <c r="E17" s="10"/>
      <c r="F17" s="10"/>
      <c r="G17" s="10"/>
      <c r="H17" s="10"/>
      <c r="I17" s="10"/>
      <c r="J17" s="10"/>
      <c r="K17" s="10"/>
      <c r="L17" s="10"/>
      <c r="M17" s="10"/>
      <c r="N17" s="10"/>
      <c r="O17" s="10"/>
      <c r="P17" s="10"/>
      <c r="Q17" s="10"/>
      <c r="V17" s="3">
        <v>3</v>
      </c>
      <c r="X17" s="3">
        <v>5</v>
      </c>
      <c r="AB17" s="3">
        <v>4</v>
      </c>
      <c r="AF17" s="3">
        <v>7</v>
      </c>
    </row>
    <row r="18" spans="1:28" ht="12.75">
      <c r="A18" s="4" t="s">
        <v>208</v>
      </c>
      <c r="B18" s="4" t="s">
        <v>118</v>
      </c>
      <c r="C18" s="10"/>
      <c r="D18" s="10"/>
      <c r="E18" s="10"/>
      <c r="F18" s="10"/>
      <c r="G18" s="10"/>
      <c r="H18" s="10"/>
      <c r="I18" s="10"/>
      <c r="J18" s="10"/>
      <c r="K18" s="10"/>
      <c r="L18" s="10"/>
      <c r="M18" s="10"/>
      <c r="N18" s="10"/>
      <c r="O18" s="10"/>
      <c r="P18" s="10"/>
      <c r="Q18" s="10"/>
      <c r="V18" s="3">
        <v>3</v>
      </c>
      <c r="AB18" s="3">
        <v>3</v>
      </c>
    </row>
    <row r="19" spans="1:32" ht="12.75">
      <c r="A19" s="4" t="s">
        <v>208</v>
      </c>
      <c r="B19" s="4" t="s">
        <v>51</v>
      </c>
      <c r="C19" s="10"/>
      <c r="D19" s="10"/>
      <c r="E19" s="10"/>
      <c r="F19" s="10"/>
      <c r="G19" s="10"/>
      <c r="H19" s="10"/>
      <c r="I19" s="10"/>
      <c r="J19" s="10"/>
      <c r="K19" s="10"/>
      <c r="L19" s="10"/>
      <c r="M19" s="10"/>
      <c r="N19" s="10"/>
      <c r="O19" s="10"/>
      <c r="P19" s="10"/>
      <c r="Q19" s="10"/>
      <c r="AD19" s="3">
        <v>12</v>
      </c>
      <c r="AF19" s="3">
        <v>46</v>
      </c>
    </row>
    <row r="20" spans="1:28" ht="12.75">
      <c r="A20" s="4" t="s">
        <v>208</v>
      </c>
      <c r="B20" s="4" t="s">
        <v>122</v>
      </c>
      <c r="C20" s="10"/>
      <c r="D20" s="10"/>
      <c r="E20" s="10"/>
      <c r="F20" s="10"/>
      <c r="G20" s="10"/>
      <c r="H20" s="10"/>
      <c r="I20" s="10"/>
      <c r="J20" s="10"/>
      <c r="K20" s="10"/>
      <c r="L20" s="10"/>
      <c r="M20" s="10"/>
      <c r="N20" s="10"/>
      <c r="O20" s="10"/>
      <c r="P20" s="10"/>
      <c r="Q20" s="10"/>
      <c r="AB20" s="3">
        <v>46</v>
      </c>
    </row>
    <row r="21" spans="1:30" ht="12.75">
      <c r="A21" s="4" t="s">
        <v>208</v>
      </c>
      <c r="B21" s="4" t="s">
        <v>53</v>
      </c>
      <c r="C21" s="10"/>
      <c r="D21" s="10"/>
      <c r="E21" s="10"/>
      <c r="F21" s="10"/>
      <c r="G21" s="10"/>
      <c r="H21" s="10"/>
      <c r="I21" s="10"/>
      <c r="J21" s="10"/>
      <c r="K21" s="10"/>
      <c r="L21" s="10"/>
      <c r="M21" s="10"/>
      <c r="N21" s="10"/>
      <c r="O21" s="10"/>
      <c r="P21" s="10"/>
      <c r="Q21" s="10"/>
      <c r="AD21" s="3">
        <v>2</v>
      </c>
    </row>
    <row r="22" spans="1:36" ht="12.75">
      <c r="A22" s="4" t="s">
        <v>208</v>
      </c>
      <c r="B22" s="4" t="s">
        <v>54</v>
      </c>
      <c r="C22" s="10"/>
      <c r="D22" s="10"/>
      <c r="E22" s="10"/>
      <c r="F22" s="10"/>
      <c r="G22" s="10"/>
      <c r="H22" s="10"/>
      <c r="I22" s="10"/>
      <c r="J22" s="10"/>
      <c r="K22" s="10"/>
      <c r="L22" s="10"/>
      <c r="M22" s="10"/>
      <c r="N22" s="10"/>
      <c r="O22" s="10"/>
      <c r="P22" s="10"/>
      <c r="Q22" s="10"/>
      <c r="T22" s="3">
        <v>11</v>
      </c>
      <c r="X22" s="3">
        <v>13</v>
      </c>
      <c r="AB22" s="3">
        <v>3</v>
      </c>
      <c r="AD22" s="3">
        <v>1</v>
      </c>
      <c r="AJ22" s="10">
        <v>6</v>
      </c>
    </row>
    <row r="23" spans="1:36" ht="12.75">
      <c r="A23" s="4" t="s">
        <v>208</v>
      </c>
      <c r="B23" s="4" t="s">
        <v>116</v>
      </c>
      <c r="C23" s="10"/>
      <c r="D23" s="10"/>
      <c r="E23" s="10"/>
      <c r="F23" s="10"/>
      <c r="G23" s="10"/>
      <c r="H23" s="10"/>
      <c r="I23" s="10"/>
      <c r="J23" s="10"/>
      <c r="K23" s="10"/>
      <c r="L23" s="10"/>
      <c r="M23" s="10"/>
      <c r="N23" s="10"/>
      <c r="O23" s="10"/>
      <c r="P23" s="10"/>
      <c r="Q23" s="10"/>
      <c r="AJ23" s="10"/>
    </row>
    <row r="24" spans="1:38" ht="12.75">
      <c r="A24" s="4" t="s">
        <v>208</v>
      </c>
      <c r="B24" s="4" t="s">
        <v>106</v>
      </c>
      <c r="C24" s="10"/>
      <c r="D24" s="10"/>
      <c r="E24" s="10"/>
      <c r="F24" s="10"/>
      <c r="G24" s="10"/>
      <c r="H24" s="10"/>
      <c r="I24" s="10"/>
      <c r="J24" s="10"/>
      <c r="K24" s="10"/>
      <c r="L24" s="10"/>
      <c r="M24" s="10"/>
      <c r="N24" s="10"/>
      <c r="O24" s="10"/>
      <c r="P24" s="10"/>
      <c r="Q24" s="10"/>
      <c r="X24" s="3">
        <v>5</v>
      </c>
      <c r="AJ24" s="3">
        <v>1</v>
      </c>
      <c r="AL24" s="3">
        <v>7</v>
      </c>
    </row>
    <row r="25" spans="1:38" ht="12.75">
      <c r="A25" s="4" t="s">
        <v>208</v>
      </c>
      <c r="B25" s="4" t="s">
        <v>113</v>
      </c>
      <c r="C25" s="10"/>
      <c r="D25" s="10"/>
      <c r="E25" s="10"/>
      <c r="F25" s="10"/>
      <c r="G25" s="10"/>
      <c r="H25" s="10"/>
      <c r="I25" s="10"/>
      <c r="J25" s="10"/>
      <c r="K25" s="10"/>
      <c r="L25" s="10"/>
      <c r="M25" s="10"/>
      <c r="N25" s="10"/>
      <c r="O25" s="10"/>
      <c r="P25" s="10"/>
      <c r="Q25" s="10"/>
      <c r="AJ25" s="3">
        <v>5</v>
      </c>
      <c r="AL25" s="3">
        <v>13</v>
      </c>
    </row>
    <row r="26" spans="1:28" ht="12.75">
      <c r="A26" s="4" t="s">
        <v>208</v>
      </c>
      <c r="B26" s="4" t="s">
        <v>115</v>
      </c>
      <c r="C26" s="10"/>
      <c r="D26" s="10"/>
      <c r="E26" s="10"/>
      <c r="F26" s="10"/>
      <c r="G26" s="10"/>
      <c r="H26" s="10"/>
      <c r="I26" s="10"/>
      <c r="J26" s="10"/>
      <c r="K26" s="10"/>
      <c r="L26" s="10"/>
      <c r="M26" s="10"/>
      <c r="N26" s="10"/>
      <c r="O26" s="10"/>
      <c r="P26" s="10"/>
      <c r="Q26" s="10"/>
      <c r="R26" s="3">
        <v>22</v>
      </c>
      <c r="T26" s="3">
        <v>2</v>
      </c>
      <c r="AB26" s="3">
        <v>4</v>
      </c>
    </row>
    <row r="27" spans="1:34" ht="12.75">
      <c r="A27" s="4" t="s">
        <v>208</v>
      </c>
      <c r="B27" s="4" t="s">
        <v>38</v>
      </c>
      <c r="C27" s="10"/>
      <c r="D27" s="10"/>
      <c r="E27" s="10"/>
      <c r="F27" s="10"/>
      <c r="G27" s="10"/>
      <c r="H27" s="10"/>
      <c r="I27" s="10"/>
      <c r="J27" s="10"/>
      <c r="K27" s="10"/>
      <c r="L27" s="10"/>
      <c r="M27" s="10"/>
      <c r="N27" s="10"/>
      <c r="O27" s="11"/>
      <c r="P27" s="10"/>
      <c r="Q27" s="10"/>
      <c r="R27" s="3">
        <v>11</v>
      </c>
      <c r="T27" s="3">
        <v>20</v>
      </c>
      <c r="X27" s="3">
        <v>20</v>
      </c>
      <c r="AF27" s="3">
        <v>7</v>
      </c>
      <c r="AH27" s="3">
        <v>15</v>
      </c>
    </row>
    <row r="28" spans="1:38" ht="12.75">
      <c r="A28" s="4" t="s">
        <v>208</v>
      </c>
      <c r="B28" s="4" t="s">
        <v>112</v>
      </c>
      <c r="AL28" s="3">
        <v>11</v>
      </c>
    </row>
    <row r="29" spans="1:32" ht="12.75">
      <c r="A29" s="4" t="s">
        <v>208</v>
      </c>
      <c r="B29" s="4" t="s">
        <v>82</v>
      </c>
      <c r="R29" s="3">
        <v>2</v>
      </c>
      <c r="X29" s="3">
        <v>6</v>
      </c>
      <c r="AB29" s="3">
        <v>1</v>
      </c>
      <c r="AF29" s="3">
        <v>4</v>
      </c>
    </row>
    <row r="30" spans="1:38" ht="12.75">
      <c r="A30" s="4" t="s">
        <v>208</v>
      </c>
      <c r="B30" s="4" t="s">
        <v>83</v>
      </c>
      <c r="T30" s="3">
        <v>1</v>
      </c>
      <c r="V30" s="3">
        <v>7</v>
      </c>
      <c r="X30" s="3">
        <v>6</v>
      </c>
      <c r="AB30" s="3">
        <v>2</v>
      </c>
      <c r="AF30" s="3">
        <v>1</v>
      </c>
      <c r="AH30" s="3">
        <v>3</v>
      </c>
      <c r="AL30" s="3">
        <v>1</v>
      </c>
    </row>
    <row r="31" spans="1:38" ht="12.75">
      <c r="A31" s="4" t="s">
        <v>208</v>
      </c>
      <c r="B31" s="4" t="s">
        <v>109</v>
      </c>
      <c r="AJ31" s="3">
        <v>2</v>
      </c>
      <c r="AL31" s="3">
        <v>1</v>
      </c>
    </row>
    <row r="32" spans="1:38" ht="12.75">
      <c r="A32" s="4" t="s">
        <v>208</v>
      </c>
      <c r="B32" s="4" t="s">
        <v>110</v>
      </c>
      <c r="AL32" s="3">
        <v>1</v>
      </c>
    </row>
    <row r="33" spans="1:36" ht="12.75">
      <c r="A33" s="4" t="s">
        <v>208</v>
      </c>
      <c r="B33" s="4" t="s">
        <v>79</v>
      </c>
      <c r="AF33" s="10">
        <v>2</v>
      </c>
      <c r="AJ33" s="3">
        <v>5</v>
      </c>
    </row>
    <row r="34" spans="1:32" ht="12.75">
      <c r="A34" s="4" t="s">
        <v>208</v>
      </c>
      <c r="B34" s="4" t="s">
        <v>78</v>
      </c>
      <c r="X34" s="3">
        <v>1</v>
      </c>
      <c r="AB34" s="3">
        <v>1</v>
      </c>
      <c r="AF34" s="3">
        <v>7</v>
      </c>
    </row>
    <row r="35" spans="1:24" ht="12.75">
      <c r="A35" s="4" t="s">
        <v>208</v>
      </c>
      <c r="B35" s="4" t="s">
        <v>67</v>
      </c>
      <c r="E35" s="3">
        <v>3</v>
      </c>
      <c r="G35" s="3">
        <v>1</v>
      </c>
      <c r="R35" s="3">
        <v>1</v>
      </c>
      <c r="T35" s="3">
        <v>2</v>
      </c>
      <c r="X35" s="3">
        <v>2</v>
      </c>
    </row>
    <row r="36" spans="1:28" ht="12.75">
      <c r="A36" s="4" t="s">
        <v>208</v>
      </c>
      <c r="B36" s="4" t="s">
        <v>68</v>
      </c>
      <c r="E36" s="3">
        <v>2</v>
      </c>
      <c r="AB36" s="3">
        <v>1</v>
      </c>
    </row>
    <row r="37" spans="1:12" ht="12.75">
      <c r="A37" s="4" t="s">
        <v>208</v>
      </c>
      <c r="B37" s="4" t="s">
        <v>114</v>
      </c>
      <c r="L37" s="3">
        <v>2</v>
      </c>
    </row>
    <row r="38" spans="1:34" ht="12.75">
      <c r="A38" s="4" t="s">
        <v>208</v>
      </c>
      <c r="B38" s="4" t="s">
        <v>55</v>
      </c>
      <c r="E38" s="3">
        <v>9</v>
      </c>
      <c r="AD38" s="3">
        <v>1</v>
      </c>
      <c r="AH38" s="3">
        <v>8</v>
      </c>
    </row>
    <row r="39" spans="1:32" ht="12.75">
      <c r="A39" s="4" t="s">
        <v>209</v>
      </c>
      <c r="B39" s="4" t="s">
        <v>34</v>
      </c>
      <c r="C39" s="3">
        <v>2</v>
      </c>
      <c r="AF39" s="3">
        <v>1</v>
      </c>
    </row>
    <row r="40" spans="1:30" ht="12.75">
      <c r="A40" s="4" t="s">
        <v>208</v>
      </c>
      <c r="B40" s="4" t="s">
        <v>52</v>
      </c>
      <c r="AD40" s="3">
        <v>3</v>
      </c>
    </row>
    <row r="41" spans="1:34" ht="12.75">
      <c r="A41" s="4" t="s">
        <v>202</v>
      </c>
      <c r="B41" s="4" t="s">
        <v>104</v>
      </c>
      <c r="AH41" s="3">
        <v>1</v>
      </c>
    </row>
    <row r="42" spans="1:38" ht="12.75">
      <c r="A42" s="4" t="s">
        <v>202</v>
      </c>
      <c r="B42" s="4" t="s">
        <v>16</v>
      </c>
      <c r="C42" s="3">
        <v>1</v>
      </c>
      <c r="G42" s="3">
        <v>3</v>
      </c>
      <c r="V42" s="3">
        <v>3</v>
      </c>
      <c r="X42" s="3">
        <v>4</v>
      </c>
      <c r="AA42" s="3" t="s">
        <v>92</v>
      </c>
      <c r="AF42" s="3">
        <v>8</v>
      </c>
      <c r="AL42" s="3">
        <v>3</v>
      </c>
    </row>
    <row r="43" spans="1:24" ht="12.75">
      <c r="A43" s="4" t="s">
        <v>202</v>
      </c>
      <c r="B43" s="4" t="s">
        <v>99</v>
      </c>
      <c r="V43" s="3">
        <v>2</v>
      </c>
      <c r="X43" s="3">
        <v>2</v>
      </c>
    </row>
    <row r="44" spans="1:32" ht="12.75">
      <c r="A44" s="4" t="s">
        <v>202</v>
      </c>
      <c r="B44" s="4" t="s">
        <v>56</v>
      </c>
      <c r="E44" s="3">
        <v>3</v>
      </c>
      <c r="AD44" s="3">
        <v>6</v>
      </c>
      <c r="AF44" s="3">
        <v>1</v>
      </c>
    </row>
    <row r="45" spans="1:38" ht="12.75">
      <c r="A45" s="4" t="s">
        <v>202</v>
      </c>
      <c r="B45" s="4" t="s">
        <v>107</v>
      </c>
      <c r="AJ45" s="3">
        <v>1</v>
      </c>
      <c r="AL45" s="3">
        <v>1</v>
      </c>
    </row>
    <row r="46" spans="1:32" ht="12.75">
      <c r="A46" s="4" t="s">
        <v>202</v>
      </c>
      <c r="B46" s="4" t="s">
        <v>81</v>
      </c>
      <c r="AF46" s="8">
        <v>4</v>
      </c>
    </row>
    <row r="47" spans="1:36" ht="12.75">
      <c r="A47" s="4" t="s">
        <v>201</v>
      </c>
      <c r="B47" s="4" t="s">
        <v>57</v>
      </c>
      <c r="G47" s="3">
        <v>1</v>
      </c>
      <c r="I47" s="3">
        <v>5</v>
      </c>
      <c r="N47" s="3">
        <v>2</v>
      </c>
      <c r="P47" s="3">
        <v>2</v>
      </c>
      <c r="T47" s="3">
        <v>6</v>
      </c>
      <c r="V47" s="3">
        <v>4</v>
      </c>
      <c r="X47" s="3">
        <v>14</v>
      </c>
      <c r="AA47" s="3" t="s">
        <v>92</v>
      </c>
      <c r="AB47" s="3">
        <v>3</v>
      </c>
      <c r="AD47" s="3">
        <v>1</v>
      </c>
      <c r="AH47" s="3">
        <v>8</v>
      </c>
      <c r="AJ47" s="3">
        <v>1</v>
      </c>
    </row>
    <row r="48" spans="1:22" ht="12.75">
      <c r="A48" s="4" t="s">
        <v>201</v>
      </c>
      <c r="B48" s="4" t="s">
        <v>119</v>
      </c>
      <c r="V48" s="3">
        <v>1</v>
      </c>
    </row>
    <row r="49" spans="1:30" ht="12.75">
      <c r="A49" s="4" t="s">
        <v>200</v>
      </c>
      <c r="B49" s="4" t="s">
        <v>58</v>
      </c>
      <c r="AD49" s="3">
        <v>1</v>
      </c>
    </row>
    <row r="50" spans="1:34" ht="12.75">
      <c r="A50" s="4" t="s">
        <v>203</v>
      </c>
      <c r="B50" s="4" t="s">
        <v>105</v>
      </c>
      <c r="AH50" s="3">
        <v>3</v>
      </c>
    </row>
    <row r="51" spans="1:24" ht="12.75">
      <c r="A51" s="4" t="s">
        <v>200</v>
      </c>
      <c r="B51" s="7" t="s">
        <v>117</v>
      </c>
      <c r="N51" s="3">
        <v>3</v>
      </c>
      <c r="P51" s="3">
        <v>1</v>
      </c>
      <c r="T51" s="3">
        <v>2</v>
      </c>
      <c r="X51" s="3">
        <v>4</v>
      </c>
    </row>
    <row r="52" spans="1:28" ht="12.75">
      <c r="A52" s="4" t="s">
        <v>200</v>
      </c>
      <c r="B52" s="7" t="s">
        <v>120</v>
      </c>
      <c r="W52" s="3" t="s">
        <v>121</v>
      </c>
      <c r="AB52" s="3">
        <v>1</v>
      </c>
    </row>
    <row r="53" spans="1:28" ht="12.75">
      <c r="A53" s="4" t="s">
        <v>200</v>
      </c>
      <c r="B53" s="7" t="s">
        <v>123</v>
      </c>
      <c r="AB53" s="3">
        <v>1</v>
      </c>
    </row>
    <row r="54" ht="12.75">
      <c r="B54" s="7"/>
    </row>
    <row r="55" ht="12.75">
      <c r="B55" s="3"/>
    </row>
    <row r="56" ht="12.75">
      <c r="B56" s="3"/>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CK33"/>
  <sheetViews>
    <sheetView zoomScale="75" zoomScaleNormal="75" zoomScalePageLayoutView="0" workbookViewId="0" topLeftCell="A1">
      <selection activeCell="D37" sqref="D37"/>
    </sheetView>
  </sheetViews>
  <sheetFormatPr defaultColWidth="9.140625" defaultRowHeight="12.75"/>
  <cols>
    <col min="1" max="1" width="12.140625" style="6" customWidth="1"/>
    <col min="2" max="2" width="15.8515625" style="6" customWidth="1"/>
    <col min="3" max="3" width="18.00390625" style="6" customWidth="1"/>
    <col min="4" max="4" width="9.140625" style="6" customWidth="1"/>
    <col min="5" max="8" width="0" style="6" hidden="1" customWidth="1"/>
    <col min="9" max="9" width="9.140625" style="6" customWidth="1"/>
    <col min="10" max="13" width="0" style="6" hidden="1" customWidth="1"/>
    <col min="14" max="14" width="9.140625" style="6" customWidth="1"/>
    <col min="15" max="18" width="0" style="6" hidden="1" customWidth="1"/>
    <col min="19" max="19" width="9.140625" style="6" customWidth="1"/>
    <col min="20" max="23" width="0" style="6" hidden="1" customWidth="1"/>
    <col min="24" max="24" width="9.140625" style="6" customWidth="1"/>
    <col min="25" max="28" width="0" style="6" hidden="1" customWidth="1"/>
    <col min="29" max="29" width="9.140625" style="6" customWidth="1"/>
    <col min="30" max="33" width="0" style="6" hidden="1" customWidth="1"/>
    <col min="34" max="34" width="9.140625" style="6" customWidth="1"/>
    <col min="35" max="38" width="0" style="6" hidden="1" customWidth="1"/>
    <col min="39" max="39" width="9.140625" style="6" customWidth="1"/>
    <col min="40" max="43" width="0" style="6" hidden="1" customWidth="1"/>
    <col min="44" max="44" width="9.140625" style="6" customWidth="1"/>
    <col min="45" max="48" width="0" style="6" hidden="1" customWidth="1"/>
    <col min="49" max="49" width="9.140625" style="6" customWidth="1"/>
    <col min="50" max="53" width="0" style="6" hidden="1" customWidth="1"/>
    <col min="54" max="54" width="10.140625" style="6" bestFit="1" customWidth="1"/>
    <col min="55" max="58" width="10.140625" style="6" hidden="1" customWidth="1"/>
    <col min="59" max="59" width="10.140625" style="6" bestFit="1" customWidth="1"/>
    <col min="60" max="63" width="10.140625" style="6" hidden="1" customWidth="1"/>
    <col min="64" max="64" width="10.140625" style="6" bestFit="1" customWidth="1"/>
    <col min="65" max="68" width="10.140625" style="6" hidden="1" customWidth="1"/>
    <col min="69" max="69" width="9.140625" style="6" customWidth="1"/>
    <col min="70" max="73" width="0" style="6" hidden="1" customWidth="1"/>
    <col min="74" max="74" width="9.140625" style="6" customWidth="1"/>
    <col min="75" max="78" width="0" style="6" hidden="1" customWidth="1"/>
    <col min="79" max="16384" width="9.140625" style="6" customWidth="1"/>
  </cols>
  <sheetData>
    <row r="1" spans="2:89" ht="12.75">
      <c r="B1" s="6" t="s">
        <v>224</v>
      </c>
      <c r="C1" s="6" t="s">
        <v>4</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v>39557</v>
      </c>
      <c r="CK1" s="14">
        <v>39560</v>
      </c>
    </row>
    <row r="2" spans="1:88" ht="12.75">
      <c r="A2" s="6">
        <v>2</v>
      </c>
      <c r="C2" s="6" t="s">
        <v>17</v>
      </c>
      <c r="CJ2" s="6" t="s">
        <v>8</v>
      </c>
    </row>
    <row r="3" spans="1:3" ht="12.75">
      <c r="A3" s="6">
        <v>3</v>
      </c>
      <c r="C3" s="6" t="s">
        <v>5</v>
      </c>
    </row>
    <row r="4" spans="1:3" ht="12.75">
      <c r="A4" s="6">
        <f>SUM(A2:A3)</f>
        <v>5</v>
      </c>
      <c r="C4" s="6" t="s">
        <v>18</v>
      </c>
    </row>
    <row r="5" ht="12.75">
      <c r="C5" s="6" t="s">
        <v>35</v>
      </c>
    </row>
    <row r="6" ht="12.75">
      <c r="C6" s="6" t="s">
        <v>25</v>
      </c>
    </row>
    <row r="7" ht="12.75">
      <c r="C7" s="6" t="s">
        <v>9</v>
      </c>
    </row>
    <row r="8" ht="12.75">
      <c r="C8" s="6" t="s">
        <v>10</v>
      </c>
    </row>
    <row r="9" spans="1:3" ht="12.75">
      <c r="A9" s="6" t="s">
        <v>225</v>
      </c>
      <c r="B9" s="6" t="s">
        <v>213</v>
      </c>
      <c r="C9" s="6" t="s">
        <v>180</v>
      </c>
    </row>
    <row r="10" spans="1:3" ht="12.75">
      <c r="A10" s="6" t="s">
        <v>225</v>
      </c>
      <c r="B10" s="6" t="s">
        <v>213</v>
      </c>
      <c r="C10" s="6" t="s">
        <v>169</v>
      </c>
    </row>
    <row r="11" spans="1:3" ht="12.75">
      <c r="A11" s="6" t="s">
        <v>225</v>
      </c>
      <c r="B11" s="6" t="s">
        <v>222</v>
      </c>
      <c r="C11" s="6" t="s">
        <v>223</v>
      </c>
    </row>
    <row r="12" spans="1:3" ht="12.75">
      <c r="A12" s="6" t="s">
        <v>225</v>
      </c>
      <c r="C12" s="6" t="s">
        <v>229</v>
      </c>
    </row>
    <row r="13" spans="1:3" s="15" customFormat="1" ht="12.75">
      <c r="A13" s="15" t="s">
        <v>225</v>
      </c>
      <c r="C13" s="15" t="s">
        <v>230</v>
      </c>
    </row>
    <row r="14" spans="1:3" ht="12.75">
      <c r="A14" s="6" t="s">
        <v>226</v>
      </c>
      <c r="B14" s="6" t="s">
        <v>220</v>
      </c>
      <c r="C14" s="6" t="s">
        <v>36</v>
      </c>
    </row>
    <row r="15" spans="1:3" ht="12.75">
      <c r="A15" s="6" t="s">
        <v>226</v>
      </c>
      <c r="B15" s="6" t="s">
        <v>219</v>
      </c>
      <c r="C15" s="6" t="s">
        <v>40</v>
      </c>
    </row>
    <row r="16" spans="1:3" ht="12.75">
      <c r="A16" s="6" t="s">
        <v>226</v>
      </c>
      <c r="B16" s="6" t="s">
        <v>219</v>
      </c>
      <c r="C16" s="6" t="s">
        <v>178</v>
      </c>
    </row>
    <row r="17" spans="1:3" ht="12.75">
      <c r="A17" s="6" t="s">
        <v>226</v>
      </c>
      <c r="B17" s="6" t="s">
        <v>219</v>
      </c>
      <c r="C17" s="6" t="s">
        <v>181</v>
      </c>
    </row>
    <row r="18" spans="1:3" ht="12.75">
      <c r="A18" s="6" t="s">
        <v>226</v>
      </c>
      <c r="C18" s="6" t="s">
        <v>229</v>
      </c>
    </row>
    <row r="19" spans="1:3" s="15" customFormat="1" ht="12.75">
      <c r="A19" s="15" t="s">
        <v>226</v>
      </c>
      <c r="C19" s="15" t="s">
        <v>230</v>
      </c>
    </row>
    <row r="20" spans="1:3" ht="12.75">
      <c r="A20" s="6" t="s">
        <v>227</v>
      </c>
      <c r="B20" s="6" t="s">
        <v>218</v>
      </c>
      <c r="C20" s="6" t="s">
        <v>170</v>
      </c>
    </row>
    <row r="21" spans="1:3" ht="12.75">
      <c r="A21" s="6" t="s">
        <v>227</v>
      </c>
      <c r="B21" s="6" t="s">
        <v>218</v>
      </c>
      <c r="C21" s="6" t="s">
        <v>162</v>
      </c>
    </row>
    <row r="22" spans="1:3" ht="12.75">
      <c r="A22" s="6" t="s">
        <v>227</v>
      </c>
      <c r="B22" s="6" t="s">
        <v>218</v>
      </c>
      <c r="C22" s="6" t="s">
        <v>163</v>
      </c>
    </row>
    <row r="23" spans="1:3" ht="12.75">
      <c r="A23" s="6" t="s">
        <v>227</v>
      </c>
      <c r="C23" s="6" t="s">
        <v>229</v>
      </c>
    </row>
    <row r="24" spans="1:3" s="15" customFormat="1" ht="12.75">
      <c r="A24" s="15" t="s">
        <v>227</v>
      </c>
      <c r="C24" s="15" t="s">
        <v>230</v>
      </c>
    </row>
    <row r="25" spans="1:3" ht="12.75">
      <c r="A25" s="6" t="s">
        <v>228</v>
      </c>
      <c r="B25" s="6" t="s">
        <v>214</v>
      </c>
      <c r="C25" s="6" t="s">
        <v>175</v>
      </c>
    </row>
    <row r="26" spans="1:3" ht="12.75">
      <c r="A26" s="6" t="s">
        <v>228</v>
      </c>
      <c r="B26" s="6" t="s">
        <v>214</v>
      </c>
      <c r="C26" s="6" t="s">
        <v>59</v>
      </c>
    </row>
    <row r="27" spans="1:3" ht="12.75">
      <c r="A27" s="6" t="s">
        <v>228</v>
      </c>
      <c r="C27" s="6" t="s">
        <v>229</v>
      </c>
    </row>
    <row r="28" spans="1:3" s="15" customFormat="1" ht="12.75">
      <c r="A28" s="15" t="s">
        <v>228</v>
      </c>
      <c r="C28" s="15" t="s">
        <v>230</v>
      </c>
    </row>
    <row r="29" spans="1:3" ht="12.75">
      <c r="A29" s="6" t="s">
        <v>229</v>
      </c>
      <c r="B29" s="6" t="s">
        <v>221</v>
      </c>
      <c r="C29" s="6" t="s">
        <v>174</v>
      </c>
    </row>
    <row r="30" spans="1:3" ht="12.75">
      <c r="A30" s="6" t="s">
        <v>229</v>
      </c>
      <c r="B30" s="6" t="s">
        <v>217</v>
      </c>
      <c r="C30" s="6" t="s">
        <v>182</v>
      </c>
    </row>
    <row r="31" spans="1:3" ht="12.75">
      <c r="A31" s="6" t="s">
        <v>229</v>
      </c>
      <c r="B31" s="6" t="s">
        <v>215</v>
      </c>
      <c r="C31" s="6" t="s">
        <v>216</v>
      </c>
    </row>
    <row r="32" spans="1:3" ht="12.75">
      <c r="A32" s="6" t="s">
        <v>229</v>
      </c>
      <c r="C32" s="6" t="s">
        <v>229</v>
      </c>
    </row>
    <row r="33" spans="1:3" s="15" customFormat="1" ht="12.75">
      <c r="A33" s="15" t="s">
        <v>229</v>
      </c>
      <c r="C33" s="15" t="s">
        <v>230</v>
      </c>
    </row>
  </sheetData>
  <sheetProtection/>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CJ28"/>
  <sheetViews>
    <sheetView zoomScalePageLayoutView="0" workbookViewId="0" topLeftCell="A1">
      <selection activeCell="E23" sqref="E23"/>
    </sheetView>
  </sheetViews>
  <sheetFormatPr defaultColWidth="9.140625" defaultRowHeight="12.75"/>
  <cols>
    <col min="2" max="2" width="20.140625" style="0" customWidth="1"/>
    <col min="53" max="67" width="10.140625" style="0" bestFit="1" customWidth="1"/>
  </cols>
  <sheetData>
    <row r="1" spans="1:88" ht="12.75">
      <c r="A1" t="s">
        <v>198</v>
      </c>
      <c r="B1" t="s">
        <v>4</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6"/>
    </row>
    <row r="2" spans="2:88" ht="12.75">
      <c r="B2" t="s">
        <v>17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row>
    <row r="3" spans="2:88" ht="12.75">
      <c r="B3" t="s">
        <v>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row>
    <row r="4" spans="2:88" ht="12.75">
      <c r="B4" t="s">
        <v>84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row>
    <row r="5" spans="2:88" ht="12.75">
      <c r="B5" t="s">
        <v>9</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row>
    <row r="6" spans="2:88" ht="12.75">
      <c r="B6" t="s">
        <v>10</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row>
    <row r="7" spans="1:88" ht="12.75">
      <c r="A7" t="s">
        <v>200</v>
      </c>
      <c r="B7" t="s">
        <v>39</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row>
    <row r="8" spans="1:88" ht="12.75">
      <c r="A8" t="s">
        <v>200</v>
      </c>
      <c r="B8" t="s">
        <v>40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row>
    <row r="9" spans="1:88" ht="12.75">
      <c r="A9" t="s">
        <v>200</v>
      </c>
      <c r="B9" t="s">
        <v>41</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row>
    <row r="10" spans="1:88" ht="12.75">
      <c r="A10" t="s">
        <v>200</v>
      </c>
      <c r="B10" t="s">
        <v>42</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row>
    <row r="11" spans="1:88" ht="12.75">
      <c r="A11" t="s">
        <v>200</v>
      </c>
      <c r="B11" t="s">
        <v>43</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row>
    <row r="12" spans="1:88" ht="12.75">
      <c r="A12" t="s">
        <v>200</v>
      </c>
      <c r="B12" t="s">
        <v>69</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row>
    <row r="13" spans="1:88" ht="12.75">
      <c r="A13" t="s">
        <v>200</v>
      </c>
      <c r="B13" s="6" t="s">
        <v>85</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row>
    <row r="14" spans="1:88" ht="12.75">
      <c r="A14" t="s">
        <v>200</v>
      </c>
      <c r="B14" s="6" t="s">
        <v>86</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row>
    <row r="15" spans="1:88" ht="12.75">
      <c r="A15" t="s">
        <v>200</v>
      </c>
      <c r="B15" t="s">
        <v>120</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row>
    <row r="16" spans="1:88" ht="12.75">
      <c r="A16" t="s">
        <v>200</v>
      </c>
      <c r="B16" t="s">
        <v>186</v>
      </c>
      <c r="C16" s="6"/>
      <c r="D16" s="6"/>
      <c r="E16" s="6"/>
      <c r="F16" s="6"/>
      <c r="G16" s="6"/>
      <c r="H16" s="6"/>
      <c r="I16" s="6"/>
      <c r="J16" s="6"/>
      <c r="K16" s="6"/>
      <c r="L16" s="6"/>
      <c r="M16" s="6"/>
      <c r="N16" s="6"/>
      <c r="O16" s="6"/>
      <c r="P16" s="63"/>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row>
    <row r="17" spans="1:88" ht="12.75">
      <c r="A17" t="s">
        <v>200</v>
      </c>
      <c r="B17" t="s">
        <v>187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row>
    <row r="18" spans="1:88" ht="12.75">
      <c r="A18" t="s">
        <v>200</v>
      </c>
      <c r="B18" t="s">
        <v>193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row>
    <row r="19" spans="1:88" ht="12.75">
      <c r="A19" t="s">
        <v>200</v>
      </c>
      <c r="B19" t="s">
        <v>188</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row>
    <row r="20" spans="1:88" ht="12.75">
      <c r="A20" t="s">
        <v>200</v>
      </c>
      <c r="B20" t="s">
        <v>189</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row>
    <row r="21" spans="1:88" ht="12.75">
      <c r="A21" t="s">
        <v>200</v>
      </c>
      <c r="B21" t="s">
        <v>190</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row>
    <row r="22" spans="1:88" ht="12.75">
      <c r="A22" t="s">
        <v>200</v>
      </c>
      <c r="B22" t="s">
        <v>169</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row>
    <row r="23" spans="1:88" ht="12.75">
      <c r="A23" t="s">
        <v>200</v>
      </c>
      <c r="B23" t="s">
        <v>191</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row>
    <row r="24" spans="1:88" ht="12.75">
      <c r="A24" t="s">
        <v>200</v>
      </c>
      <c r="B24" t="s">
        <v>181</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row>
    <row r="25" spans="1:88" ht="12.75">
      <c r="A25" t="s">
        <v>200</v>
      </c>
      <c r="B25" t="s">
        <v>36</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row>
    <row r="26" spans="1:88" ht="12.75">
      <c r="A26" t="s">
        <v>200</v>
      </c>
      <c r="B26" t="s">
        <v>192</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row>
    <row r="27" spans="1:61" ht="12.75">
      <c r="A27" t="s">
        <v>200</v>
      </c>
      <c r="B27" t="s">
        <v>195</v>
      </c>
      <c r="BF27">
        <v>4</v>
      </c>
      <c r="BG27">
        <v>30</v>
      </c>
      <c r="BH27">
        <v>31</v>
      </c>
      <c r="BI27">
        <v>30.5</v>
      </c>
    </row>
    <row r="28" spans="1:66" ht="12.75">
      <c r="A28" t="s">
        <v>200</v>
      </c>
      <c r="B28" t="s">
        <v>194</v>
      </c>
      <c r="BK28">
        <v>1</v>
      </c>
      <c r="BN28">
        <v>50</v>
      </c>
    </row>
  </sheetData>
  <sheetProtection/>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I48"/>
  <sheetViews>
    <sheetView zoomScalePageLayoutView="0" workbookViewId="0" topLeftCell="A1">
      <selection activeCell="D45" sqref="D45"/>
    </sheetView>
  </sheetViews>
  <sheetFormatPr defaultColWidth="9.140625" defaultRowHeight="12.75"/>
  <cols>
    <col min="2" max="2" width="23.00390625" style="0" customWidth="1"/>
    <col min="21" max="21" width="10.140625" style="0" bestFit="1" customWidth="1"/>
    <col min="23" max="26" width="10.140625" style="0" bestFit="1" customWidth="1"/>
  </cols>
  <sheetData>
    <row r="1" spans="1:35" ht="12.75">
      <c r="A1" t="s">
        <v>198</v>
      </c>
      <c r="B1" t="s">
        <v>4</v>
      </c>
      <c r="C1" s="1"/>
      <c r="D1" s="1"/>
      <c r="E1" s="1"/>
      <c r="F1" s="1"/>
      <c r="G1" s="1"/>
      <c r="H1" s="1"/>
      <c r="I1" s="1"/>
      <c r="J1" s="1"/>
      <c r="K1" s="1"/>
      <c r="L1" s="1"/>
      <c r="M1" s="1"/>
      <c r="N1" s="1"/>
      <c r="O1" s="1"/>
      <c r="P1" s="1"/>
      <c r="Q1" s="1"/>
      <c r="R1" s="1"/>
      <c r="S1" s="1"/>
      <c r="T1" s="1"/>
      <c r="U1" s="1"/>
      <c r="V1" s="13"/>
      <c r="W1" s="1"/>
      <c r="X1" s="1"/>
      <c r="Y1" s="1"/>
      <c r="Z1" s="1"/>
      <c r="AA1" s="1"/>
      <c r="AB1" s="1"/>
      <c r="AC1" s="1"/>
      <c r="AD1" s="1"/>
      <c r="AE1" s="1"/>
      <c r="AF1" s="1"/>
      <c r="AG1" s="1"/>
      <c r="AH1" s="1"/>
      <c r="AI1" s="1"/>
    </row>
    <row r="2" ht="12.75">
      <c r="B2" t="s">
        <v>17</v>
      </c>
    </row>
    <row r="3" ht="12.75">
      <c r="B3" t="s">
        <v>5</v>
      </c>
    </row>
    <row r="4" spans="1:2" ht="12.75">
      <c r="A4" t="s">
        <v>200</v>
      </c>
      <c r="B4" t="s">
        <v>44</v>
      </c>
    </row>
    <row r="5" spans="1:2" ht="12.75">
      <c r="A5" t="s">
        <v>200</v>
      </c>
      <c r="B5" t="s">
        <v>45</v>
      </c>
    </row>
    <row r="6" spans="1:2" ht="12.75">
      <c r="A6" t="s">
        <v>200</v>
      </c>
      <c r="B6" t="s">
        <v>46</v>
      </c>
    </row>
    <row r="7" spans="1:2" ht="12.75">
      <c r="A7" t="s">
        <v>200</v>
      </c>
      <c r="B7" t="s">
        <v>61</v>
      </c>
    </row>
    <row r="8" spans="1:2" ht="12.75">
      <c r="A8" t="s">
        <v>200</v>
      </c>
      <c r="B8" t="s">
        <v>62</v>
      </c>
    </row>
    <row r="9" spans="1:2" ht="12.75">
      <c r="A9" t="s">
        <v>200</v>
      </c>
      <c r="B9" t="s">
        <v>161</v>
      </c>
    </row>
    <row r="10" spans="1:2" ht="12.75">
      <c r="A10" t="s">
        <v>200</v>
      </c>
      <c r="B10" t="s">
        <v>63</v>
      </c>
    </row>
    <row r="11" spans="1:2" ht="12.75">
      <c r="A11" t="s">
        <v>200</v>
      </c>
      <c r="B11" t="s">
        <v>142</v>
      </c>
    </row>
    <row r="12" spans="1:2" ht="12.75">
      <c r="A12" t="s">
        <v>200</v>
      </c>
      <c r="B12" t="s">
        <v>64</v>
      </c>
    </row>
    <row r="13" spans="1:2" ht="12.75">
      <c r="A13" t="s">
        <v>200</v>
      </c>
      <c r="B13" t="s">
        <v>146</v>
      </c>
    </row>
    <row r="14" spans="1:2" ht="12.75">
      <c r="A14" t="s">
        <v>200</v>
      </c>
      <c r="B14" t="s">
        <v>136</v>
      </c>
    </row>
    <row r="15" spans="1:2" ht="12.75">
      <c r="A15" t="s">
        <v>200</v>
      </c>
      <c r="B15" t="s">
        <v>124</v>
      </c>
    </row>
    <row r="16" spans="1:2" ht="12.75">
      <c r="A16" t="s">
        <v>200</v>
      </c>
      <c r="B16" t="s">
        <v>148</v>
      </c>
    </row>
    <row r="17" spans="1:2" ht="12.75">
      <c r="A17" t="s">
        <v>200</v>
      </c>
      <c r="B17" t="s">
        <v>125</v>
      </c>
    </row>
    <row r="18" spans="1:2" ht="12.75">
      <c r="A18" t="s">
        <v>200</v>
      </c>
      <c r="B18" t="s">
        <v>126</v>
      </c>
    </row>
    <row r="19" spans="1:2" ht="12.75">
      <c r="A19" t="s">
        <v>200</v>
      </c>
      <c r="B19" t="s">
        <v>127</v>
      </c>
    </row>
    <row r="20" spans="1:2" ht="12.75">
      <c r="A20" t="s">
        <v>200</v>
      </c>
      <c r="B20" t="s">
        <v>128</v>
      </c>
    </row>
    <row r="21" spans="1:2" ht="12.75">
      <c r="A21" t="s">
        <v>200</v>
      </c>
      <c r="B21" t="s">
        <v>129</v>
      </c>
    </row>
    <row r="22" spans="1:2" ht="12.75">
      <c r="A22" t="s">
        <v>200</v>
      </c>
      <c r="B22" t="s">
        <v>130</v>
      </c>
    </row>
    <row r="23" spans="1:2" ht="12.75">
      <c r="A23" t="s">
        <v>200</v>
      </c>
      <c r="B23" t="s">
        <v>131</v>
      </c>
    </row>
    <row r="24" spans="1:2" ht="12.75">
      <c r="A24" t="s">
        <v>200</v>
      </c>
      <c r="B24" t="s">
        <v>132</v>
      </c>
    </row>
    <row r="25" spans="1:2" ht="12.75">
      <c r="A25" t="s">
        <v>200</v>
      </c>
      <c r="B25" t="s">
        <v>133</v>
      </c>
    </row>
    <row r="26" spans="1:2" ht="12.75">
      <c r="A26" t="s">
        <v>200</v>
      </c>
      <c r="B26" t="s">
        <v>140</v>
      </c>
    </row>
    <row r="27" spans="1:2" ht="12.75">
      <c r="A27" t="s">
        <v>200</v>
      </c>
      <c r="B27" t="s">
        <v>134</v>
      </c>
    </row>
    <row r="28" spans="1:2" ht="12.75">
      <c r="A28" t="s">
        <v>200</v>
      </c>
      <c r="B28" t="s">
        <v>152</v>
      </c>
    </row>
    <row r="29" spans="1:31" ht="12.75">
      <c r="A29" t="s">
        <v>200</v>
      </c>
      <c r="B29" t="s">
        <v>135</v>
      </c>
      <c r="AE29">
        <v>1</v>
      </c>
    </row>
    <row r="30" spans="1:31" ht="12.75">
      <c r="A30" t="s">
        <v>200</v>
      </c>
      <c r="B30" t="s">
        <v>137</v>
      </c>
      <c r="AE30">
        <v>15</v>
      </c>
    </row>
    <row r="31" spans="1:31" ht="12.75">
      <c r="A31" t="s">
        <v>200</v>
      </c>
      <c r="B31" t="s">
        <v>138</v>
      </c>
      <c r="AE31">
        <v>1</v>
      </c>
    </row>
    <row r="32" spans="1:33" ht="12.75">
      <c r="A32" t="s">
        <v>200</v>
      </c>
      <c r="B32" t="s">
        <v>139</v>
      </c>
      <c r="L32" t="s">
        <v>50</v>
      </c>
      <c r="N32">
        <v>14</v>
      </c>
      <c r="O32">
        <v>7</v>
      </c>
      <c r="S32">
        <v>7</v>
      </c>
      <c r="AG32">
        <v>10</v>
      </c>
    </row>
    <row r="33" spans="1:11" ht="12.75">
      <c r="A33" t="s">
        <v>200</v>
      </c>
      <c r="B33" t="s">
        <v>151</v>
      </c>
      <c r="K33">
        <v>1</v>
      </c>
    </row>
    <row r="34" spans="1:33" ht="12.75">
      <c r="A34" t="s">
        <v>200</v>
      </c>
      <c r="B34" t="s">
        <v>141</v>
      </c>
      <c r="AG34">
        <v>1</v>
      </c>
    </row>
    <row r="35" spans="1:33" ht="12.75">
      <c r="A35" t="s">
        <v>200</v>
      </c>
      <c r="B35" t="s">
        <v>143</v>
      </c>
      <c r="K35">
        <v>1</v>
      </c>
      <c r="AG35">
        <v>2</v>
      </c>
    </row>
    <row r="36" spans="1:33" ht="12.75">
      <c r="A36" t="s">
        <v>200</v>
      </c>
      <c r="B36" t="s">
        <v>144</v>
      </c>
      <c r="N36">
        <v>1</v>
      </c>
      <c r="AG36">
        <v>2</v>
      </c>
    </row>
    <row r="37" spans="1:33" ht="12.75">
      <c r="A37" t="s">
        <v>200</v>
      </c>
      <c r="B37" t="s">
        <v>145</v>
      </c>
      <c r="AG37">
        <v>3</v>
      </c>
    </row>
    <row r="38" spans="1:33" ht="12.75">
      <c r="A38" t="s">
        <v>200</v>
      </c>
      <c r="B38" t="s">
        <v>147</v>
      </c>
      <c r="V38">
        <v>6</v>
      </c>
      <c r="AG38">
        <v>3</v>
      </c>
    </row>
    <row r="39" spans="1:14" ht="12.75">
      <c r="A39" t="s">
        <v>200</v>
      </c>
      <c r="B39" t="s">
        <v>149</v>
      </c>
      <c r="I39">
        <v>2</v>
      </c>
      <c r="K39">
        <v>7</v>
      </c>
      <c r="N39">
        <v>4</v>
      </c>
    </row>
    <row r="40" spans="1:25" ht="12.75">
      <c r="A40" t="s">
        <v>200</v>
      </c>
      <c r="B40" t="s">
        <v>150</v>
      </c>
      <c r="K40">
        <v>4</v>
      </c>
      <c r="N40">
        <v>4</v>
      </c>
      <c r="V40">
        <v>1</v>
      </c>
      <c r="Y40">
        <v>3</v>
      </c>
    </row>
    <row r="41" spans="1:14" ht="12.75">
      <c r="A41" t="s">
        <v>200</v>
      </c>
      <c r="B41" t="s">
        <v>153</v>
      </c>
      <c r="N41">
        <v>1</v>
      </c>
    </row>
    <row r="42" spans="1:25" ht="12.75">
      <c r="A42" t="s">
        <v>200</v>
      </c>
      <c r="B42" t="s">
        <v>154</v>
      </c>
      <c r="N42">
        <v>3</v>
      </c>
      <c r="O42">
        <v>3</v>
      </c>
      <c r="Q42">
        <v>3</v>
      </c>
      <c r="S42">
        <v>1</v>
      </c>
      <c r="Y42">
        <v>4</v>
      </c>
    </row>
    <row r="43" spans="1:15" ht="12.75">
      <c r="A43" t="s">
        <v>200</v>
      </c>
      <c r="B43" t="s">
        <v>155</v>
      </c>
      <c r="O43">
        <v>3</v>
      </c>
    </row>
    <row r="44" spans="1:17" ht="12.75">
      <c r="A44" t="s">
        <v>200</v>
      </c>
      <c r="B44" t="s">
        <v>156</v>
      </c>
      <c r="Q44">
        <v>3</v>
      </c>
    </row>
    <row r="45" spans="1:19" ht="12.75">
      <c r="A45" t="s">
        <v>200</v>
      </c>
      <c r="B45" t="s">
        <v>157</v>
      </c>
      <c r="S45">
        <v>15</v>
      </c>
    </row>
    <row r="46" spans="1:22" ht="12.75">
      <c r="A46" t="s">
        <v>200</v>
      </c>
      <c r="B46" t="s">
        <v>158</v>
      </c>
      <c r="S46">
        <v>1</v>
      </c>
      <c r="V46">
        <v>2</v>
      </c>
    </row>
    <row r="47" spans="1:25" ht="12.75">
      <c r="A47" t="s">
        <v>200</v>
      </c>
      <c r="B47" t="s">
        <v>159</v>
      </c>
      <c r="Y47">
        <v>9</v>
      </c>
    </row>
    <row r="48" spans="1:25" ht="12.75">
      <c r="A48" t="s">
        <v>200</v>
      </c>
      <c r="B48" t="s">
        <v>160</v>
      </c>
      <c r="Y48">
        <v>1</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K34"/>
  <sheetViews>
    <sheetView zoomScalePageLayoutView="0" workbookViewId="0" topLeftCell="A5">
      <selection activeCell="A47" sqref="A47"/>
    </sheetView>
  </sheetViews>
  <sheetFormatPr defaultColWidth="9.140625" defaultRowHeight="12.75"/>
  <cols>
    <col min="2" max="2" width="18.57421875" style="0" customWidth="1"/>
    <col min="21" max="22" width="10.140625" style="0" bestFit="1" customWidth="1"/>
    <col min="23" max="26" width="10.140625" style="0" customWidth="1"/>
  </cols>
  <sheetData>
    <row r="1" spans="1:37" ht="12.75">
      <c r="A1" t="s">
        <v>198</v>
      </c>
      <c r="B1" t="s">
        <v>4</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6"/>
      <c r="AJ1" s="6"/>
      <c r="AK1" s="6"/>
    </row>
    <row r="2" spans="2:37" ht="12.75">
      <c r="B2" t="s">
        <v>17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ht="12.75">
      <c r="A3" t="s">
        <v>210</v>
      </c>
      <c r="B3" t="s">
        <v>87</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2:37" ht="12.75">
      <c r="B4" t="s">
        <v>88</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12.75">
      <c r="A5" t="s">
        <v>208</v>
      </c>
      <c r="B5" t="s">
        <v>37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ht="12.75">
      <c r="A6" t="s">
        <v>208</v>
      </c>
      <c r="B6" t="s">
        <v>89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12.75">
      <c r="A7" t="s">
        <v>211</v>
      </c>
      <c r="B7" t="s">
        <v>65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ht="12.75">
      <c r="A8" t="s">
        <v>209</v>
      </c>
      <c r="B8" t="s">
        <v>90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ht="12.75">
      <c r="A9" t="s">
        <v>208</v>
      </c>
      <c r="B9" t="s">
        <v>68</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ht="12.75">
      <c r="A10" t="s">
        <v>208</v>
      </c>
      <c r="B10" t="s">
        <v>91</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ht="12.75">
      <c r="A11" t="s">
        <v>209</v>
      </c>
      <c r="B11" t="s">
        <v>164</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2.75">
      <c r="A12" t="s">
        <v>208</v>
      </c>
      <c r="B12" t="s">
        <v>165</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2.75">
      <c r="A13" t="s">
        <v>208</v>
      </c>
      <c r="B13" t="s">
        <v>15</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2.75">
      <c r="A14" t="s">
        <v>208</v>
      </c>
      <c r="B14" t="s">
        <v>166</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2.75">
      <c r="A15" t="s">
        <v>208</v>
      </c>
      <c r="B15" t="s">
        <v>38</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2.75">
      <c r="A16" t="s">
        <v>208</v>
      </c>
      <c r="B16" t="s">
        <v>68</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2.75">
      <c r="A17" t="s">
        <v>200</v>
      </c>
      <c r="B17" t="s">
        <v>167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2.75">
      <c r="A18" t="s">
        <v>208</v>
      </c>
      <c r="B18" t="s">
        <v>168</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2.75">
      <c r="A19" t="s">
        <v>202</v>
      </c>
      <c r="B19" t="s">
        <v>171</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2.75">
      <c r="A20" t="s">
        <v>202</v>
      </c>
      <c r="B20" t="s">
        <v>172</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2.75">
      <c r="A21" t="s">
        <v>202</v>
      </c>
      <c r="B21" t="s">
        <v>173</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2.75">
      <c r="A22" t="s">
        <v>208</v>
      </c>
      <c r="B22" t="s">
        <v>185</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2.75">
      <c r="A23" t="s">
        <v>208</v>
      </c>
      <c r="B23" t="s">
        <v>118</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2.75">
      <c r="A24" t="s">
        <v>208</v>
      </c>
      <c r="B24" t="s">
        <v>177</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2.75">
      <c r="A25" t="s">
        <v>208</v>
      </c>
      <c r="B25" t="s">
        <v>176</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2.75">
      <c r="A26" t="s">
        <v>208</v>
      </c>
      <c r="B26" t="s">
        <v>179</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2.75">
      <c r="A27" t="s">
        <v>211</v>
      </c>
      <c r="B27" t="s">
        <v>212</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ht="12.75">
      <c r="A28" t="s">
        <v>201</v>
      </c>
      <c r="B28" t="s">
        <v>57</v>
      </c>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ht="12.75">
      <c r="A29" t="s">
        <v>208</v>
      </c>
      <c r="B29" t="s">
        <v>183</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ht="12.75">
      <c r="A30" t="s">
        <v>202</v>
      </c>
      <c r="B30" t="s">
        <v>184</v>
      </c>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ht="12.75">
      <c r="A31" t="s">
        <v>201</v>
      </c>
      <c r="B31" t="s">
        <v>119</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2.75">
      <c r="A32" t="s">
        <v>200</v>
      </c>
      <c r="B32" t="s">
        <v>196</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2.75">
      <c r="A33" t="s">
        <v>202</v>
      </c>
      <c r="B33" t="s">
        <v>16</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2.75">
      <c r="A34" t="s">
        <v>202</v>
      </c>
      <c r="B34" t="s">
        <v>197</v>
      </c>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00FF00"/>
  </sheetPr>
  <dimension ref="A1:DC122"/>
  <sheetViews>
    <sheetView workbookViewId="0" topLeftCell="A1">
      <selection activeCell="B14" sqref="B14"/>
    </sheetView>
  </sheetViews>
  <sheetFormatPr defaultColWidth="9.140625" defaultRowHeight="12.75"/>
  <cols>
    <col min="1" max="1" width="14.28125" style="128" bestFit="1" customWidth="1"/>
    <col min="2" max="2" width="18.7109375" style="128" bestFit="1" customWidth="1"/>
    <col min="3" max="3" width="19.00390625" style="128" bestFit="1" customWidth="1"/>
    <col min="4" max="4" width="16.140625" style="128" bestFit="1" customWidth="1"/>
    <col min="5" max="5" width="14.57421875" style="128" bestFit="1" customWidth="1"/>
    <col min="6" max="6" width="18.7109375" style="128" customWidth="1"/>
    <col min="7" max="7" width="14.7109375" style="128" customWidth="1"/>
    <col min="8" max="8" width="17.421875" style="128" customWidth="1"/>
    <col min="10" max="10" width="14.28125" style="128" bestFit="1" customWidth="1"/>
    <col min="11" max="11" width="18.7109375" style="128" bestFit="1" customWidth="1"/>
    <col min="12" max="12" width="19.00390625" style="128" bestFit="1" customWidth="1"/>
    <col min="13" max="13" width="16.140625" style="128" bestFit="1" customWidth="1"/>
    <col min="14" max="14" width="14.57421875" style="128" bestFit="1" customWidth="1"/>
    <col min="15" max="15" width="18.7109375" style="128" customWidth="1"/>
    <col min="16" max="16" width="14.7109375" style="128" customWidth="1"/>
    <col min="17" max="17" width="17.421875" style="128" customWidth="1"/>
    <col min="19" max="19" width="14.28125" style="128" bestFit="1" customWidth="1"/>
    <col min="20" max="20" width="18.7109375" style="128" bestFit="1" customWidth="1"/>
    <col min="21" max="21" width="19.00390625" style="128" bestFit="1" customWidth="1"/>
    <col min="22" max="22" width="16.140625" style="128" bestFit="1" customWidth="1"/>
    <col min="23" max="23" width="14.57421875" style="128" bestFit="1" customWidth="1"/>
    <col min="24" max="24" width="18.7109375" style="128" customWidth="1"/>
    <col min="25" max="25" width="14.7109375" style="128" customWidth="1"/>
    <col min="26" max="26" width="17.421875" style="128" customWidth="1"/>
    <col min="28" max="28" width="14.28125" style="128" bestFit="1" customWidth="1"/>
    <col min="29" max="29" width="18.7109375" style="128" bestFit="1" customWidth="1"/>
    <col min="30" max="30" width="19.00390625" style="128" bestFit="1" customWidth="1"/>
    <col min="31" max="31" width="16.140625" style="128" bestFit="1" customWidth="1"/>
    <col min="32" max="32" width="14.57421875" style="128" bestFit="1" customWidth="1"/>
    <col min="33" max="33" width="18.7109375" style="128" customWidth="1"/>
    <col min="34" max="34" width="14.7109375" style="128" customWidth="1"/>
    <col min="35" max="35" width="17.421875" style="128" customWidth="1"/>
    <col min="37" max="37" width="14.28125" style="128" bestFit="1" customWidth="1"/>
    <col min="38" max="38" width="18.7109375" style="128" bestFit="1" customWidth="1"/>
    <col min="39" max="39" width="19.00390625" style="128" bestFit="1" customWidth="1"/>
    <col min="40" max="40" width="16.140625" style="128" bestFit="1" customWidth="1"/>
    <col min="41" max="41" width="14.57421875" style="128" bestFit="1" customWidth="1"/>
    <col min="42" max="42" width="18.7109375" style="128" customWidth="1"/>
    <col min="43" max="43" width="14.7109375" style="128" customWidth="1"/>
    <col min="44" max="44" width="17.421875" style="128" customWidth="1"/>
    <col min="46" max="46" width="14.28125" style="128" bestFit="1" customWidth="1"/>
    <col min="47" max="47" width="18.7109375" style="128" bestFit="1" customWidth="1"/>
    <col min="48" max="48" width="19.00390625" style="128" bestFit="1" customWidth="1"/>
    <col min="49" max="49" width="16.140625" style="128" bestFit="1" customWidth="1"/>
    <col min="50" max="50" width="14.57421875" style="128" bestFit="1" customWidth="1"/>
    <col min="51" max="51" width="18.7109375" style="128" customWidth="1"/>
    <col min="52" max="52" width="14.7109375" style="128" customWidth="1"/>
    <col min="53" max="53" width="17.421875" style="128" customWidth="1"/>
    <col min="55" max="55" width="14.28125" style="128" bestFit="1" customWidth="1"/>
    <col min="56" max="56" width="18.7109375" style="128" bestFit="1" customWidth="1"/>
    <col min="57" max="57" width="19.00390625" style="128" bestFit="1" customWidth="1"/>
    <col min="58" max="58" width="16.140625" style="128" bestFit="1" customWidth="1"/>
    <col min="59" max="59" width="14.57421875" style="128" bestFit="1" customWidth="1"/>
    <col min="60" max="60" width="18.7109375" style="128" customWidth="1"/>
    <col min="61" max="61" width="14.7109375" style="128" customWidth="1"/>
    <col min="62" max="62" width="17.421875" style="128" customWidth="1"/>
    <col min="64" max="64" width="14.28125" style="128" bestFit="1" customWidth="1"/>
    <col min="65" max="65" width="18.7109375" style="128" bestFit="1" customWidth="1"/>
    <col min="66" max="66" width="19.00390625" style="128" bestFit="1" customWidth="1"/>
    <col min="67" max="67" width="16.140625" style="128" bestFit="1" customWidth="1"/>
    <col min="68" max="68" width="14.57421875" style="128" bestFit="1" customWidth="1"/>
    <col min="69" max="69" width="18.7109375" style="128" customWidth="1"/>
    <col min="70" max="70" width="14.7109375" style="128" customWidth="1"/>
    <col min="71" max="71" width="17.421875" style="128" customWidth="1"/>
    <col min="73" max="73" width="14.28125" style="128" bestFit="1" customWidth="1"/>
    <col min="74" max="74" width="18.7109375" style="128" bestFit="1" customWidth="1"/>
    <col min="75" max="75" width="19.00390625" style="128" bestFit="1" customWidth="1"/>
    <col min="76" max="76" width="16.140625" style="128" bestFit="1" customWidth="1"/>
    <col min="77" max="77" width="14.57421875" style="128" bestFit="1" customWidth="1"/>
    <col min="78" max="78" width="18.7109375" style="128" customWidth="1"/>
    <col min="79" max="79" width="14.7109375" style="128" customWidth="1"/>
    <col min="80" max="80" width="17.421875" style="128" customWidth="1"/>
    <col min="82" max="82" width="14.28125" style="128" bestFit="1" customWidth="1"/>
    <col min="83" max="83" width="18.7109375" style="128" bestFit="1" customWidth="1"/>
    <col min="84" max="84" width="19.00390625" style="128" bestFit="1" customWidth="1"/>
    <col min="85" max="85" width="16.140625" style="128" bestFit="1" customWidth="1"/>
    <col min="86" max="86" width="14.57421875" style="128" bestFit="1" customWidth="1"/>
    <col min="87" max="87" width="18.7109375" style="128" customWidth="1"/>
    <col min="88" max="88" width="14.7109375" style="128" customWidth="1"/>
    <col min="89" max="89" width="17.421875" style="128" customWidth="1"/>
    <col min="91" max="91" width="14.28125" style="128" bestFit="1" customWidth="1"/>
    <col min="92" max="92" width="18.7109375" style="128" bestFit="1" customWidth="1"/>
    <col min="93" max="93" width="19.00390625" style="128" bestFit="1" customWidth="1"/>
    <col min="94" max="94" width="16.140625" style="128" bestFit="1" customWidth="1"/>
    <col min="95" max="95" width="14.57421875" style="128" bestFit="1" customWidth="1"/>
    <col min="96" max="96" width="18.7109375" style="128" customWidth="1"/>
    <col min="97" max="97" width="14.7109375" style="128" customWidth="1"/>
    <col min="98" max="98" width="17.421875" style="128" customWidth="1"/>
    <col min="100" max="100" width="14.28125" style="128" bestFit="1" customWidth="1"/>
    <col min="101" max="101" width="18.7109375" style="128" bestFit="1" customWidth="1"/>
    <col min="102" max="102" width="19.00390625" style="128" bestFit="1" customWidth="1"/>
    <col min="103" max="103" width="16.140625" style="128" bestFit="1" customWidth="1"/>
    <col min="104" max="104" width="14.57421875" style="128" bestFit="1" customWidth="1"/>
    <col min="105" max="105" width="18.7109375" style="128" customWidth="1"/>
    <col min="106" max="106" width="14.7109375" style="128" customWidth="1"/>
    <col min="107" max="107" width="17.421875" style="128" customWidth="1"/>
  </cols>
  <sheetData>
    <row r="1" spans="1:107" ht="14.25" thickBot="1" thickTop="1">
      <c r="A1" s="107"/>
      <c r="B1" s="397">
        <v>42749</v>
      </c>
      <c r="C1" s="398"/>
      <c r="D1" s="398"/>
      <c r="E1" s="398"/>
      <c r="F1" s="398"/>
      <c r="G1" s="398"/>
      <c r="H1" s="399"/>
      <c r="J1" s="107"/>
      <c r="K1" s="397">
        <v>41314</v>
      </c>
      <c r="L1" s="398"/>
      <c r="M1" s="398"/>
      <c r="N1" s="398"/>
      <c r="O1" s="398"/>
      <c r="P1" s="398"/>
      <c r="Q1" s="399"/>
      <c r="S1" s="107"/>
      <c r="T1" s="397">
        <v>41349</v>
      </c>
      <c r="U1" s="398"/>
      <c r="V1" s="398"/>
      <c r="W1" s="398"/>
      <c r="X1" s="398"/>
      <c r="Y1" s="398"/>
      <c r="Z1" s="399"/>
      <c r="AB1" s="107"/>
      <c r="AC1" s="413">
        <v>41377</v>
      </c>
      <c r="AD1" s="398"/>
      <c r="AE1" s="398"/>
      <c r="AF1" s="398"/>
      <c r="AG1" s="398"/>
      <c r="AH1" s="398"/>
      <c r="AI1" s="399"/>
      <c r="AK1" s="107"/>
      <c r="AL1" s="397">
        <v>41405</v>
      </c>
      <c r="AM1" s="398"/>
      <c r="AN1" s="398"/>
      <c r="AO1" s="398"/>
      <c r="AP1" s="398"/>
      <c r="AQ1" s="398"/>
      <c r="AR1" s="399"/>
      <c r="AT1" s="107"/>
      <c r="AU1" s="397">
        <v>41433</v>
      </c>
      <c r="AV1" s="398"/>
      <c r="AW1" s="398"/>
      <c r="AX1" s="398"/>
      <c r="AY1" s="398"/>
      <c r="AZ1" s="398"/>
      <c r="BA1" s="399"/>
      <c r="BC1" s="107"/>
      <c r="BD1" s="414" t="s">
        <v>484</v>
      </c>
      <c r="BE1" s="398"/>
      <c r="BF1" s="398"/>
      <c r="BG1" s="398"/>
      <c r="BH1" s="398"/>
      <c r="BI1" s="398"/>
      <c r="BJ1" s="399"/>
      <c r="BL1" s="107"/>
      <c r="BM1" s="397">
        <v>41496</v>
      </c>
      <c r="BN1" s="398"/>
      <c r="BO1" s="398"/>
      <c r="BP1" s="398"/>
      <c r="BQ1" s="398"/>
      <c r="BR1" s="398"/>
      <c r="BS1" s="399"/>
      <c r="BU1" s="107"/>
      <c r="BV1" s="397">
        <v>41524</v>
      </c>
      <c r="BW1" s="398"/>
      <c r="BX1" s="398"/>
      <c r="BY1" s="398"/>
      <c r="BZ1" s="398"/>
      <c r="CA1" s="398"/>
      <c r="CB1" s="399"/>
      <c r="CD1" s="107"/>
      <c r="CE1" s="397">
        <v>41566</v>
      </c>
      <c r="CF1" s="398"/>
      <c r="CG1" s="398"/>
      <c r="CH1" s="398"/>
      <c r="CI1" s="398"/>
      <c r="CJ1" s="398"/>
      <c r="CK1" s="399"/>
      <c r="CM1" s="107"/>
      <c r="CN1" s="397">
        <v>41594</v>
      </c>
      <c r="CO1" s="398"/>
      <c r="CP1" s="398"/>
      <c r="CQ1" s="398"/>
      <c r="CR1" s="398"/>
      <c r="CS1" s="398"/>
      <c r="CT1" s="399"/>
      <c r="CV1" s="107"/>
      <c r="CW1" s="397">
        <v>41622</v>
      </c>
      <c r="CX1" s="398"/>
      <c r="CY1" s="398"/>
      <c r="CZ1" s="398"/>
      <c r="DA1" s="398"/>
      <c r="DB1" s="398"/>
      <c r="DC1" s="399"/>
    </row>
    <row r="2" spans="1:107" ht="14.25" thickBot="1" thickTop="1">
      <c r="A2" s="108" t="s">
        <v>5</v>
      </c>
      <c r="B2" s="109"/>
      <c r="C2" s="109"/>
      <c r="D2" s="109"/>
      <c r="E2" s="109"/>
      <c r="F2" s="109"/>
      <c r="G2" s="109"/>
      <c r="H2" s="110"/>
      <c r="J2" s="108" t="s">
        <v>5</v>
      </c>
      <c r="K2" s="109"/>
      <c r="L2" s="109"/>
      <c r="M2" s="109"/>
      <c r="N2" s="109"/>
      <c r="O2" s="109"/>
      <c r="P2" s="109"/>
      <c r="Q2" s="110"/>
      <c r="S2" s="108" t="s">
        <v>5</v>
      </c>
      <c r="T2" s="109"/>
      <c r="U2" s="109"/>
      <c r="V2" s="109"/>
      <c r="W2" s="109"/>
      <c r="X2" s="109"/>
      <c r="Y2" s="109"/>
      <c r="Z2" s="110"/>
      <c r="AB2" s="108" t="s">
        <v>5</v>
      </c>
      <c r="AC2" s="109"/>
      <c r="AD2" s="109"/>
      <c r="AE2" s="109"/>
      <c r="AF2" s="109"/>
      <c r="AG2" s="109"/>
      <c r="AH2" s="109"/>
      <c r="AI2" s="110"/>
      <c r="AK2" s="108" t="s">
        <v>5</v>
      </c>
      <c r="AL2" s="109"/>
      <c r="AM2" s="109"/>
      <c r="AN2" s="109"/>
      <c r="AO2" s="109"/>
      <c r="AP2" s="109"/>
      <c r="AQ2" s="109"/>
      <c r="AR2" s="110"/>
      <c r="AT2" s="108" t="s">
        <v>5</v>
      </c>
      <c r="AU2" s="109"/>
      <c r="AV2" s="109"/>
      <c r="AW2" s="109"/>
      <c r="AX2" s="109"/>
      <c r="AY2" s="109"/>
      <c r="AZ2" s="109"/>
      <c r="BA2" s="110"/>
      <c r="BC2" s="108" t="s">
        <v>5</v>
      </c>
      <c r="BD2" s="109"/>
      <c r="BE2" s="109"/>
      <c r="BF2" s="109"/>
      <c r="BG2" s="109"/>
      <c r="BH2" s="109"/>
      <c r="BI2" s="109"/>
      <c r="BJ2" s="110"/>
      <c r="BL2" s="108" t="s">
        <v>5</v>
      </c>
      <c r="BM2" s="109"/>
      <c r="BN2" s="109"/>
      <c r="BO2" s="109"/>
      <c r="BP2" s="109"/>
      <c r="BQ2" s="109"/>
      <c r="BR2" s="109"/>
      <c r="BS2" s="110"/>
      <c r="BU2" s="108" t="s">
        <v>5</v>
      </c>
      <c r="BV2" s="109"/>
      <c r="BW2" s="109"/>
      <c r="BX2" s="109"/>
      <c r="BY2" s="109"/>
      <c r="BZ2" s="109"/>
      <c r="CA2" s="109"/>
      <c r="CB2" s="110"/>
      <c r="CD2" s="108" t="s">
        <v>5</v>
      </c>
      <c r="CE2" s="109"/>
      <c r="CF2" s="109"/>
      <c r="CG2" s="109"/>
      <c r="CH2" s="109"/>
      <c r="CI2" s="109"/>
      <c r="CJ2" s="109"/>
      <c r="CK2" s="110"/>
      <c r="CM2" s="108" t="s">
        <v>5</v>
      </c>
      <c r="CN2" s="109"/>
      <c r="CO2" s="109"/>
      <c r="CP2" s="109"/>
      <c r="CQ2" s="109"/>
      <c r="CR2" s="109"/>
      <c r="CS2" s="109"/>
      <c r="CT2" s="110"/>
      <c r="CV2" s="108" t="s">
        <v>5</v>
      </c>
      <c r="CW2" s="109"/>
      <c r="CX2" s="109"/>
      <c r="CY2" s="109"/>
      <c r="CZ2" s="109"/>
      <c r="DA2" s="109"/>
      <c r="DB2" s="109"/>
      <c r="DC2" s="110"/>
    </row>
    <row r="3" spans="1:107" ht="13.5" thickTop="1">
      <c r="A3" s="111" t="s">
        <v>255</v>
      </c>
      <c r="B3" s="248"/>
      <c r="C3" s="112"/>
      <c r="D3" s="112"/>
      <c r="E3" s="112"/>
      <c r="F3" s="112"/>
      <c r="G3" s="112"/>
      <c r="H3" s="113"/>
      <c r="J3" s="111" t="s">
        <v>255</v>
      </c>
      <c r="K3" s="248"/>
      <c r="L3" s="112"/>
      <c r="M3" s="112"/>
      <c r="N3" s="112"/>
      <c r="O3" s="112"/>
      <c r="P3" s="112"/>
      <c r="Q3" s="113"/>
      <c r="S3" s="111" t="s">
        <v>255</v>
      </c>
      <c r="T3" s="248"/>
      <c r="U3" s="112"/>
      <c r="V3" s="112"/>
      <c r="W3" s="112"/>
      <c r="X3" s="112"/>
      <c r="Y3" s="112"/>
      <c r="Z3" s="113"/>
      <c r="AB3" s="111" t="s">
        <v>255</v>
      </c>
      <c r="AC3" s="248"/>
      <c r="AD3" s="112"/>
      <c r="AE3" s="112"/>
      <c r="AF3" s="112"/>
      <c r="AG3" s="112"/>
      <c r="AH3" s="112"/>
      <c r="AI3" s="113"/>
      <c r="AK3" s="111" t="s">
        <v>255</v>
      </c>
      <c r="AL3" s="248"/>
      <c r="AM3" s="112"/>
      <c r="AN3" s="112"/>
      <c r="AO3" s="112"/>
      <c r="AP3" s="112"/>
      <c r="AQ3" s="112"/>
      <c r="AR3" s="113"/>
      <c r="AT3" s="111" t="s">
        <v>255</v>
      </c>
      <c r="AU3" s="248"/>
      <c r="AV3" s="112"/>
      <c r="AW3" s="112"/>
      <c r="AX3" s="112"/>
      <c r="AY3" s="112"/>
      <c r="AZ3" s="112"/>
      <c r="BA3" s="113"/>
      <c r="BC3" s="111" t="s">
        <v>255</v>
      </c>
      <c r="BD3" s="248"/>
      <c r="BE3" s="112"/>
      <c r="BF3" s="112"/>
      <c r="BG3" s="112"/>
      <c r="BH3" s="112"/>
      <c r="BI3" s="112"/>
      <c r="BJ3" s="113"/>
      <c r="BL3" s="111" t="s">
        <v>255</v>
      </c>
      <c r="BM3" s="248"/>
      <c r="BN3" s="112"/>
      <c r="BO3" s="112"/>
      <c r="BP3" s="112"/>
      <c r="BQ3" s="112"/>
      <c r="BR3" s="112"/>
      <c r="BS3" s="113"/>
      <c r="BU3" s="111" t="s">
        <v>255</v>
      </c>
      <c r="BV3" s="248"/>
      <c r="BW3" s="112"/>
      <c r="BX3" s="112"/>
      <c r="BY3" s="112"/>
      <c r="BZ3" s="112"/>
      <c r="CA3" s="112"/>
      <c r="CB3" s="113"/>
      <c r="CD3" s="111" t="s">
        <v>255</v>
      </c>
      <c r="CE3" s="248"/>
      <c r="CF3" s="112"/>
      <c r="CG3" s="112"/>
      <c r="CH3" s="112"/>
      <c r="CI3" s="112"/>
      <c r="CJ3" s="112"/>
      <c r="CK3" s="113"/>
      <c r="CM3" s="111" t="s">
        <v>255</v>
      </c>
      <c r="CN3" s="248"/>
      <c r="CO3" s="112"/>
      <c r="CP3" s="112"/>
      <c r="CQ3" s="112"/>
      <c r="CR3" s="112"/>
      <c r="CS3" s="112"/>
      <c r="CT3" s="113"/>
      <c r="CV3" s="111" t="s">
        <v>255</v>
      </c>
      <c r="CW3" s="248"/>
      <c r="CX3" s="112"/>
      <c r="CY3" s="112"/>
      <c r="CZ3" s="112"/>
      <c r="DA3" s="112"/>
      <c r="DB3" s="112"/>
      <c r="DC3" s="113"/>
    </row>
    <row r="4" spans="1:107" ht="12.75">
      <c r="A4" s="114" t="s">
        <v>256</v>
      </c>
      <c r="B4" s="75" t="s">
        <v>421</v>
      </c>
      <c r="C4" s="75"/>
      <c r="D4" s="75"/>
      <c r="E4" s="75"/>
      <c r="F4" s="75"/>
      <c r="G4" s="75"/>
      <c r="H4" s="88"/>
      <c r="J4" s="114" t="s">
        <v>256</v>
      </c>
      <c r="K4" s="286" t="s">
        <v>421</v>
      </c>
      <c r="L4" s="75"/>
      <c r="M4" s="75"/>
      <c r="N4" s="75"/>
      <c r="O4" s="75"/>
      <c r="P4" s="75"/>
      <c r="Q4" s="88"/>
      <c r="S4" s="114" t="s">
        <v>256</v>
      </c>
      <c r="T4" s="286" t="s">
        <v>421</v>
      </c>
      <c r="U4" s="75"/>
      <c r="V4" s="75"/>
      <c r="W4" s="75"/>
      <c r="X4" s="75"/>
      <c r="Y4" s="75"/>
      <c r="Z4" s="88"/>
      <c r="AB4" s="114" t="s">
        <v>256</v>
      </c>
      <c r="AC4" s="286" t="s">
        <v>421</v>
      </c>
      <c r="AD4" s="75"/>
      <c r="AE4" s="75"/>
      <c r="AF4" s="75"/>
      <c r="AG4" s="75"/>
      <c r="AH4" s="75"/>
      <c r="AI4" s="88"/>
      <c r="AK4" s="114" t="s">
        <v>256</v>
      </c>
      <c r="AL4" s="286" t="s">
        <v>421</v>
      </c>
      <c r="AM4" s="75"/>
      <c r="AN4" s="75"/>
      <c r="AO4" s="75"/>
      <c r="AP4" s="75"/>
      <c r="AQ4" s="75"/>
      <c r="AR4" s="88"/>
      <c r="AT4" s="114" t="s">
        <v>256</v>
      </c>
      <c r="AU4" s="286" t="s">
        <v>421</v>
      </c>
      <c r="AV4" s="75"/>
      <c r="AW4" s="75"/>
      <c r="AX4" s="75"/>
      <c r="AY4" s="75"/>
      <c r="AZ4" s="75"/>
      <c r="BA4" s="88"/>
      <c r="BC4" s="114" t="s">
        <v>256</v>
      </c>
      <c r="BD4" s="75"/>
      <c r="BE4" s="75"/>
      <c r="BF4" s="75"/>
      <c r="BG4" s="75"/>
      <c r="BH4" s="75"/>
      <c r="BI4" s="75"/>
      <c r="BJ4" s="88"/>
      <c r="BL4" s="114" t="s">
        <v>256</v>
      </c>
      <c r="BM4" s="286" t="s">
        <v>421</v>
      </c>
      <c r="BN4" s="75"/>
      <c r="BO4" s="75"/>
      <c r="BP4" s="75"/>
      <c r="BQ4" s="75"/>
      <c r="BR4" s="75"/>
      <c r="BS4" s="88"/>
      <c r="BU4" s="114" t="s">
        <v>256</v>
      </c>
      <c r="BV4" s="75" t="s">
        <v>342</v>
      </c>
      <c r="BW4" s="75"/>
      <c r="BX4" s="75"/>
      <c r="BY4" s="75"/>
      <c r="BZ4" s="75"/>
      <c r="CA4" s="75"/>
      <c r="CB4" s="88"/>
      <c r="CD4" s="114" t="s">
        <v>256</v>
      </c>
      <c r="CE4" s="75" t="s">
        <v>342</v>
      </c>
      <c r="CF4" s="75"/>
      <c r="CG4" s="75"/>
      <c r="CH4" s="75"/>
      <c r="CI4" s="75"/>
      <c r="CJ4" s="75"/>
      <c r="CK4" s="88"/>
      <c r="CM4" s="114" t="s">
        <v>256</v>
      </c>
      <c r="CN4" s="75" t="s">
        <v>342</v>
      </c>
      <c r="CO4" s="75"/>
      <c r="CP4" s="75"/>
      <c r="CQ4" s="75"/>
      <c r="CR4" s="75"/>
      <c r="CS4" s="75"/>
      <c r="CT4" s="88"/>
      <c r="CV4" s="114" t="s">
        <v>256</v>
      </c>
      <c r="CW4" s="75" t="s">
        <v>342</v>
      </c>
      <c r="CX4" s="75"/>
      <c r="CY4" s="75"/>
      <c r="CZ4" s="75"/>
      <c r="DA4" s="75"/>
      <c r="DB4" s="75"/>
      <c r="DC4" s="88"/>
    </row>
    <row r="5" spans="1:107" ht="13.5" thickBot="1">
      <c r="A5" s="115" t="s">
        <v>229</v>
      </c>
      <c r="B5" s="116"/>
      <c r="C5" s="116"/>
      <c r="D5" s="116"/>
      <c r="E5" s="116"/>
      <c r="F5" s="116"/>
      <c r="G5" s="116"/>
      <c r="H5" s="117"/>
      <c r="J5" s="115" t="s">
        <v>229</v>
      </c>
      <c r="K5" s="116"/>
      <c r="L5" s="116"/>
      <c r="M5" s="116"/>
      <c r="N5" s="116"/>
      <c r="O5" s="116"/>
      <c r="P5" s="116"/>
      <c r="Q5" s="117"/>
      <c r="S5" s="115" t="s">
        <v>229</v>
      </c>
      <c r="T5" s="116"/>
      <c r="U5" s="116"/>
      <c r="V5" s="116"/>
      <c r="W5" s="116"/>
      <c r="X5" s="116"/>
      <c r="Y5" s="116"/>
      <c r="Z5" s="117"/>
      <c r="AB5" s="115" t="s">
        <v>229</v>
      </c>
      <c r="AC5" s="116"/>
      <c r="AD5" s="116"/>
      <c r="AE5" s="116"/>
      <c r="AF5" s="116"/>
      <c r="AG5" s="116"/>
      <c r="AH5" s="116"/>
      <c r="AI5" s="117"/>
      <c r="AK5" s="115" t="s">
        <v>229</v>
      </c>
      <c r="AL5" s="116"/>
      <c r="AM5" s="116"/>
      <c r="AN5" s="116"/>
      <c r="AO5" s="116"/>
      <c r="AP5" s="116"/>
      <c r="AQ5" s="116"/>
      <c r="AR5" s="117"/>
      <c r="AT5" s="115" t="s">
        <v>229</v>
      </c>
      <c r="AU5" s="116"/>
      <c r="AV5" s="116"/>
      <c r="AW5" s="116"/>
      <c r="AX5" s="116"/>
      <c r="AY5" s="116"/>
      <c r="AZ5" s="116"/>
      <c r="BA5" s="117"/>
      <c r="BC5" s="115" t="s">
        <v>229</v>
      </c>
      <c r="BD5" s="116"/>
      <c r="BE5" s="116"/>
      <c r="BF5" s="116"/>
      <c r="BG5" s="116"/>
      <c r="BH5" s="116"/>
      <c r="BI5" s="116"/>
      <c r="BJ5" s="117"/>
      <c r="BL5" s="115" t="s">
        <v>229</v>
      </c>
      <c r="BM5" s="116"/>
      <c r="BN5" s="116"/>
      <c r="BO5" s="116"/>
      <c r="BP5" s="116"/>
      <c r="BQ5" s="116"/>
      <c r="BR5" s="116"/>
      <c r="BS5" s="117"/>
      <c r="BU5" s="115" t="s">
        <v>229</v>
      </c>
      <c r="BV5" s="116"/>
      <c r="BW5" s="116"/>
      <c r="BX5" s="116"/>
      <c r="BY5" s="116"/>
      <c r="BZ5" s="116"/>
      <c r="CA5" s="116"/>
      <c r="CB5" s="117"/>
      <c r="CD5" s="115" t="s">
        <v>229</v>
      </c>
      <c r="CE5" s="116"/>
      <c r="CF5" s="116"/>
      <c r="CG5" s="116"/>
      <c r="CH5" s="116"/>
      <c r="CI5" s="116"/>
      <c r="CJ5" s="116"/>
      <c r="CK5" s="117"/>
      <c r="CM5" s="115" t="s">
        <v>229</v>
      </c>
      <c r="CN5" s="116"/>
      <c r="CO5" s="116"/>
      <c r="CP5" s="116"/>
      <c r="CQ5" s="116"/>
      <c r="CR5" s="116"/>
      <c r="CS5" s="116"/>
      <c r="CT5" s="117"/>
      <c r="CV5" s="115" t="s">
        <v>229</v>
      </c>
      <c r="CW5" s="116"/>
      <c r="CX5" s="116"/>
      <c r="CY5" s="116"/>
      <c r="CZ5" s="116"/>
      <c r="DA5" s="116"/>
      <c r="DB5" s="116"/>
      <c r="DC5" s="117"/>
    </row>
    <row r="6" spans="1:107" ht="14.25" thickBot="1" thickTop="1">
      <c r="A6" s="108" t="s">
        <v>266</v>
      </c>
      <c r="B6" s="118"/>
      <c r="C6" s="118"/>
      <c r="D6" s="118"/>
      <c r="E6" s="118"/>
      <c r="F6" s="118"/>
      <c r="G6" s="118"/>
      <c r="H6" s="119"/>
      <c r="J6" s="108" t="s">
        <v>266</v>
      </c>
      <c r="K6" s="118"/>
      <c r="L6" s="118"/>
      <c r="M6" s="118"/>
      <c r="N6" s="118"/>
      <c r="O6" s="118"/>
      <c r="P6" s="118"/>
      <c r="Q6" s="119"/>
      <c r="S6" s="108" t="s">
        <v>266</v>
      </c>
      <c r="T6" s="118"/>
      <c r="U6" s="118"/>
      <c r="V6" s="118"/>
      <c r="W6" s="118"/>
      <c r="X6" s="118"/>
      <c r="Y6" s="118"/>
      <c r="Z6" s="119"/>
      <c r="AB6" s="108" t="s">
        <v>266</v>
      </c>
      <c r="AC6" s="118"/>
      <c r="AD6" s="118"/>
      <c r="AE6" s="118"/>
      <c r="AF6" s="118"/>
      <c r="AG6" s="118"/>
      <c r="AH6" s="118"/>
      <c r="AI6" s="119"/>
      <c r="AK6" s="108" t="s">
        <v>266</v>
      </c>
      <c r="AL6" s="118"/>
      <c r="AM6" s="118"/>
      <c r="AN6" s="118"/>
      <c r="AO6" s="118"/>
      <c r="AP6" s="118"/>
      <c r="AQ6" s="118"/>
      <c r="AR6" s="119"/>
      <c r="AT6" s="108" t="s">
        <v>266</v>
      </c>
      <c r="AU6" s="118"/>
      <c r="AV6" s="118"/>
      <c r="AW6" s="118"/>
      <c r="AX6" s="118"/>
      <c r="AY6" s="118"/>
      <c r="AZ6" s="118"/>
      <c r="BA6" s="119"/>
      <c r="BC6" s="108" t="s">
        <v>266</v>
      </c>
      <c r="BD6" s="118"/>
      <c r="BE6" s="118"/>
      <c r="BF6" s="118"/>
      <c r="BG6" s="118"/>
      <c r="BH6" s="118"/>
      <c r="BI6" s="118"/>
      <c r="BJ6" s="119"/>
      <c r="BL6" s="108" t="s">
        <v>266</v>
      </c>
      <c r="BM6" s="118"/>
      <c r="BN6" s="118"/>
      <c r="BO6" s="118"/>
      <c r="BP6" s="118"/>
      <c r="BQ6" s="118"/>
      <c r="BR6" s="118"/>
      <c r="BS6" s="119"/>
      <c r="BU6" s="108" t="s">
        <v>266</v>
      </c>
      <c r="BV6" s="118"/>
      <c r="BW6" s="118"/>
      <c r="BX6" s="118"/>
      <c r="BY6" s="118"/>
      <c r="BZ6" s="118"/>
      <c r="CA6" s="118"/>
      <c r="CB6" s="119"/>
      <c r="CD6" s="108" t="s">
        <v>266</v>
      </c>
      <c r="CE6" s="118"/>
      <c r="CF6" s="118"/>
      <c r="CG6" s="118"/>
      <c r="CH6" s="118"/>
      <c r="CI6" s="118"/>
      <c r="CJ6" s="118"/>
      <c r="CK6" s="119"/>
      <c r="CM6" s="108" t="s">
        <v>266</v>
      </c>
      <c r="CN6" s="118"/>
      <c r="CO6" s="118"/>
      <c r="CP6" s="118"/>
      <c r="CQ6" s="118"/>
      <c r="CR6" s="118"/>
      <c r="CS6" s="118"/>
      <c r="CT6" s="119"/>
      <c r="CV6" s="108" t="s">
        <v>266</v>
      </c>
      <c r="CW6" s="118"/>
      <c r="CX6" s="118"/>
      <c r="CY6" s="118"/>
      <c r="CZ6" s="118"/>
      <c r="DA6" s="118"/>
      <c r="DB6" s="118"/>
      <c r="DC6" s="119"/>
    </row>
    <row r="7" spans="1:107" ht="13.5" thickTop="1">
      <c r="A7" s="120" t="s">
        <v>97</v>
      </c>
      <c r="B7" s="112">
        <v>0.5</v>
      </c>
      <c r="C7" s="112"/>
      <c r="D7" s="112"/>
      <c r="E7" s="112"/>
      <c r="F7" s="112"/>
      <c r="G7" s="112"/>
      <c r="H7" s="235"/>
      <c r="J7" s="120" t="s">
        <v>97</v>
      </c>
      <c r="K7" s="112">
        <v>0.5</v>
      </c>
      <c r="L7" s="112"/>
      <c r="M7" s="112"/>
      <c r="N7" s="112"/>
      <c r="O7" s="112"/>
      <c r="P7" s="112"/>
      <c r="Q7" s="235"/>
      <c r="S7" s="120" t="s">
        <v>97</v>
      </c>
      <c r="T7" s="112">
        <v>0.5</v>
      </c>
      <c r="U7" s="112"/>
      <c r="V7" s="112"/>
      <c r="W7" s="112"/>
      <c r="X7" s="112"/>
      <c r="Y7" s="112"/>
      <c r="Z7" s="235"/>
      <c r="AB7" s="120" t="s">
        <v>97</v>
      </c>
      <c r="AC7" s="112">
        <v>0.5</v>
      </c>
      <c r="AD7" s="112"/>
      <c r="AE7" s="112"/>
      <c r="AF7" s="112"/>
      <c r="AG7" s="112"/>
      <c r="AH7" s="112"/>
      <c r="AI7" s="235"/>
      <c r="AK7" s="120" t="s">
        <v>97</v>
      </c>
      <c r="AL7" s="112">
        <v>0.5</v>
      </c>
      <c r="AM7" s="112"/>
      <c r="AN7" s="112"/>
      <c r="AO7" s="112"/>
      <c r="AP7" s="112"/>
      <c r="AQ7" s="112"/>
      <c r="AR7" s="235"/>
      <c r="AT7" s="120" t="s">
        <v>97</v>
      </c>
      <c r="AU7" s="112"/>
      <c r="AV7" s="112"/>
      <c r="AW7" s="112"/>
      <c r="AX7" s="112"/>
      <c r="AY7" s="112"/>
      <c r="AZ7" s="112"/>
      <c r="BA7" s="235"/>
      <c r="BC7" s="120" t="s">
        <v>97</v>
      </c>
      <c r="BD7" s="112"/>
      <c r="BE7" s="112"/>
      <c r="BF7" s="112"/>
      <c r="BG7" s="112"/>
      <c r="BH7" s="112"/>
      <c r="BI7" s="112"/>
      <c r="BJ7" s="235"/>
      <c r="BL7" s="120" t="s">
        <v>97</v>
      </c>
      <c r="BM7" s="112">
        <v>500</v>
      </c>
      <c r="BN7" s="112"/>
      <c r="BO7" s="112"/>
      <c r="BP7" s="112"/>
      <c r="BQ7" s="112"/>
      <c r="BR7" s="112"/>
      <c r="BS7" s="235"/>
      <c r="BU7" s="120" t="s">
        <v>97</v>
      </c>
      <c r="BV7" s="112">
        <v>0.5</v>
      </c>
      <c r="BW7" s="112"/>
      <c r="BX7" s="112"/>
      <c r="BY7" s="112"/>
      <c r="BZ7" s="112"/>
      <c r="CA7" s="112"/>
      <c r="CB7" s="235"/>
      <c r="CD7" s="120" t="s">
        <v>97</v>
      </c>
      <c r="CE7" s="112">
        <v>0.5</v>
      </c>
      <c r="CF7" s="112"/>
      <c r="CG7" s="112"/>
      <c r="CH7" s="112"/>
      <c r="CI7" s="112"/>
      <c r="CJ7" s="112"/>
      <c r="CK7" s="235"/>
      <c r="CM7" s="120" t="s">
        <v>97</v>
      </c>
      <c r="CN7" s="112">
        <v>0.5</v>
      </c>
      <c r="CO7" s="112"/>
      <c r="CP7" s="112"/>
      <c r="CQ7" s="112"/>
      <c r="CR7" s="112"/>
      <c r="CS7" s="112"/>
      <c r="CT7" s="235"/>
      <c r="CV7" s="120" t="s">
        <v>97</v>
      </c>
      <c r="CW7" s="112">
        <v>0.5</v>
      </c>
      <c r="CX7" s="112"/>
      <c r="CY7" s="112"/>
      <c r="CZ7" s="112"/>
      <c r="DA7" s="112"/>
      <c r="DB7" s="112"/>
      <c r="DC7" s="235"/>
    </row>
    <row r="8" spans="1:107" ht="12.75">
      <c r="A8" s="121" t="s">
        <v>94</v>
      </c>
      <c r="B8" s="75" t="s">
        <v>430</v>
      </c>
      <c r="C8" s="75"/>
      <c r="D8" s="75"/>
      <c r="E8" s="75"/>
      <c r="F8" s="75"/>
      <c r="G8" s="75"/>
      <c r="H8" s="236"/>
      <c r="J8" s="121" t="s">
        <v>94</v>
      </c>
      <c r="K8" s="286" t="s">
        <v>444</v>
      </c>
      <c r="L8" s="75"/>
      <c r="M8" s="75"/>
      <c r="N8" s="75"/>
      <c r="O8" s="75"/>
      <c r="P8" s="75"/>
      <c r="Q8" s="236"/>
      <c r="S8" s="121" t="s">
        <v>94</v>
      </c>
      <c r="T8" s="286" t="s">
        <v>444</v>
      </c>
      <c r="U8" s="75"/>
      <c r="V8" s="75"/>
      <c r="W8" s="75"/>
      <c r="X8" s="75"/>
      <c r="Y8" s="75"/>
      <c r="Z8" s="236"/>
      <c r="AB8" s="121" t="s">
        <v>94</v>
      </c>
      <c r="AC8" s="286" t="s">
        <v>444</v>
      </c>
      <c r="AD8" s="75"/>
      <c r="AE8" s="75"/>
      <c r="AF8" s="75"/>
      <c r="AG8" s="75"/>
      <c r="AH8" s="75"/>
      <c r="AI8" s="236"/>
      <c r="AK8" s="121" t="s">
        <v>94</v>
      </c>
      <c r="AL8" s="286" t="s">
        <v>430</v>
      </c>
      <c r="AM8" s="75"/>
      <c r="AN8" s="75"/>
      <c r="AO8" s="75"/>
      <c r="AP8" s="75"/>
      <c r="AQ8" s="75"/>
      <c r="AR8" s="236"/>
      <c r="AT8" s="121" t="s">
        <v>94</v>
      </c>
      <c r="AU8" s="286" t="s">
        <v>444</v>
      </c>
      <c r="AV8" s="75"/>
      <c r="AW8" s="75"/>
      <c r="AX8" s="75"/>
      <c r="AY8" s="75"/>
      <c r="AZ8" s="75"/>
      <c r="BA8" s="236"/>
      <c r="BC8" s="121" t="s">
        <v>94</v>
      </c>
      <c r="BD8" s="75"/>
      <c r="BE8" s="75"/>
      <c r="BF8" s="75"/>
      <c r="BG8" s="75"/>
      <c r="BH8" s="75"/>
      <c r="BI8" s="75"/>
      <c r="BJ8" s="236"/>
      <c r="BL8" s="121" t="s">
        <v>94</v>
      </c>
      <c r="BM8" s="286" t="s">
        <v>444</v>
      </c>
      <c r="BN8" s="75"/>
      <c r="BO8" s="75"/>
      <c r="BP8" s="75"/>
      <c r="BQ8" s="75"/>
      <c r="BR8" s="75"/>
      <c r="BS8" s="236"/>
      <c r="BU8" s="121" t="s">
        <v>94</v>
      </c>
      <c r="BV8" s="75">
        <v>150</v>
      </c>
      <c r="BW8" s="75"/>
      <c r="BX8" s="75"/>
      <c r="BY8" s="75"/>
      <c r="BZ8" s="75"/>
      <c r="CA8" s="75"/>
      <c r="CB8" s="236"/>
      <c r="CD8" s="121" t="s">
        <v>94</v>
      </c>
      <c r="CE8" s="75">
        <v>150</v>
      </c>
      <c r="CF8" s="75"/>
      <c r="CG8" s="75"/>
      <c r="CH8" s="75"/>
      <c r="CI8" s="75"/>
      <c r="CJ8" s="75"/>
      <c r="CK8" s="236"/>
      <c r="CM8" s="121" t="s">
        <v>94</v>
      </c>
      <c r="CN8" s="75">
        <v>150</v>
      </c>
      <c r="CO8" s="75"/>
      <c r="CP8" s="75"/>
      <c r="CQ8" s="75"/>
      <c r="CR8" s="75"/>
      <c r="CS8" s="75"/>
      <c r="CT8" s="236"/>
      <c r="CV8" s="121" t="s">
        <v>94</v>
      </c>
      <c r="CW8" s="75">
        <v>150</v>
      </c>
      <c r="CX8" s="75"/>
      <c r="CY8" s="75"/>
      <c r="CZ8" s="75"/>
      <c r="DA8" s="75"/>
      <c r="DB8" s="75"/>
      <c r="DC8" s="236"/>
    </row>
    <row r="9" spans="1:107" ht="12.75">
      <c r="A9" s="121" t="s">
        <v>32</v>
      </c>
      <c r="B9" s="75">
        <v>5</v>
      </c>
      <c r="C9" s="75"/>
      <c r="D9" s="75"/>
      <c r="E9" s="75"/>
      <c r="F9" s="75"/>
      <c r="G9" s="75"/>
      <c r="H9" s="236"/>
      <c r="J9" s="121" t="s">
        <v>32</v>
      </c>
      <c r="K9" s="75">
        <v>5</v>
      </c>
      <c r="L9" s="75"/>
      <c r="M9" s="75"/>
      <c r="N9" s="75"/>
      <c r="O9" s="75"/>
      <c r="P9" s="75"/>
      <c r="Q9" s="236"/>
      <c r="S9" s="121" t="s">
        <v>32</v>
      </c>
      <c r="T9" s="292">
        <v>0.20833333333333334</v>
      </c>
      <c r="U9" s="75"/>
      <c r="V9" s="75"/>
      <c r="W9" s="75"/>
      <c r="X9" s="75"/>
      <c r="Y9" s="75"/>
      <c r="Z9" s="236"/>
      <c r="AB9" s="121" t="s">
        <v>32</v>
      </c>
      <c r="AC9" s="292">
        <v>0.20833333333333334</v>
      </c>
      <c r="AD9" s="75"/>
      <c r="AE9" s="75"/>
      <c r="AF9" s="75"/>
      <c r="AG9" s="75"/>
      <c r="AH9" s="75"/>
      <c r="AI9" s="236"/>
      <c r="AK9" s="121" t="s">
        <v>32</v>
      </c>
      <c r="AL9" s="286">
        <v>5</v>
      </c>
      <c r="AM9" s="75"/>
      <c r="AN9" s="75"/>
      <c r="AO9" s="75"/>
      <c r="AP9" s="75"/>
      <c r="AQ9" s="75"/>
      <c r="AR9" s="236"/>
      <c r="AT9" s="121" t="s">
        <v>32</v>
      </c>
      <c r="AU9" s="286">
        <v>5</v>
      </c>
      <c r="AV9" s="75"/>
      <c r="AW9" s="75"/>
      <c r="AX9" s="75"/>
      <c r="AY9" s="75"/>
      <c r="AZ9" s="75"/>
      <c r="BA9" s="236"/>
      <c r="BC9" s="121" t="s">
        <v>32</v>
      </c>
      <c r="BD9" s="75"/>
      <c r="BE9" s="75"/>
      <c r="BF9" s="75"/>
      <c r="BG9" s="75"/>
      <c r="BH9" s="75"/>
      <c r="BI9" s="75"/>
      <c r="BJ9" s="236"/>
      <c r="BL9" s="121" t="s">
        <v>32</v>
      </c>
      <c r="BM9" s="292">
        <v>0.20833333333333334</v>
      </c>
      <c r="BN9" s="75"/>
      <c r="BO9" s="75"/>
      <c r="BP9" s="75"/>
      <c r="BQ9" s="75"/>
      <c r="BR9" s="75"/>
      <c r="BS9" s="236"/>
      <c r="BU9" s="121" t="s">
        <v>32</v>
      </c>
      <c r="BV9" s="75" t="s">
        <v>503</v>
      </c>
      <c r="BW9" s="75"/>
      <c r="BX9" s="75"/>
      <c r="BY9" s="75"/>
      <c r="BZ9" s="75"/>
      <c r="CA9" s="75"/>
      <c r="CB9" s="236"/>
      <c r="CD9" s="121" t="s">
        <v>32</v>
      </c>
      <c r="CE9" s="75" t="s">
        <v>503</v>
      </c>
      <c r="CF9" s="75"/>
      <c r="CG9" s="75"/>
      <c r="CH9" s="75"/>
      <c r="CI9" s="75"/>
      <c r="CJ9" s="75"/>
      <c r="CK9" s="236"/>
      <c r="CM9" s="121" t="s">
        <v>32</v>
      </c>
      <c r="CN9" s="75" t="s">
        <v>503</v>
      </c>
      <c r="CO9" s="75"/>
      <c r="CP9" s="75"/>
      <c r="CQ9" s="75"/>
      <c r="CR9" s="75"/>
      <c r="CS9" s="75"/>
      <c r="CT9" s="236"/>
      <c r="CV9" s="121" t="s">
        <v>32</v>
      </c>
      <c r="CW9" s="75" t="s">
        <v>503</v>
      </c>
      <c r="CX9" s="75"/>
      <c r="CY9" s="75"/>
      <c r="CZ9" s="75"/>
      <c r="DA9" s="75"/>
      <c r="DB9" s="75"/>
      <c r="DC9" s="236"/>
    </row>
    <row r="10" spans="1:107" ht="12.75">
      <c r="A10" s="121" t="s">
        <v>25</v>
      </c>
      <c r="B10" s="75">
        <v>2.5</v>
      </c>
      <c r="C10" s="75"/>
      <c r="D10" s="75"/>
      <c r="E10" s="75"/>
      <c r="F10" s="75"/>
      <c r="G10" s="75"/>
      <c r="H10" s="236"/>
      <c r="J10" s="121" t="s">
        <v>25</v>
      </c>
      <c r="K10" s="75">
        <v>2.5</v>
      </c>
      <c r="L10" s="75"/>
      <c r="M10" s="75"/>
      <c r="N10" s="75"/>
      <c r="O10" s="75"/>
      <c r="P10" s="75"/>
      <c r="Q10" s="236"/>
      <c r="S10" s="121" t="s">
        <v>25</v>
      </c>
      <c r="T10" s="75">
        <v>2.5</v>
      </c>
      <c r="U10" s="75"/>
      <c r="V10" s="75"/>
      <c r="W10" s="75"/>
      <c r="X10" s="75"/>
      <c r="Y10" s="75"/>
      <c r="Z10" s="236"/>
      <c r="AB10" s="121" t="s">
        <v>25</v>
      </c>
      <c r="AC10" s="75">
        <v>2.5</v>
      </c>
      <c r="AD10" s="75"/>
      <c r="AE10" s="75"/>
      <c r="AF10" s="75"/>
      <c r="AG10" s="75"/>
      <c r="AH10" s="75"/>
      <c r="AI10" s="236"/>
      <c r="AK10" s="121" t="s">
        <v>25</v>
      </c>
      <c r="AL10" s="286">
        <v>2.5</v>
      </c>
      <c r="AM10" s="75"/>
      <c r="AN10" s="75"/>
      <c r="AO10" s="75"/>
      <c r="AP10" s="75"/>
      <c r="AQ10" s="75"/>
      <c r="AR10" s="236"/>
      <c r="AT10" s="121" t="s">
        <v>25</v>
      </c>
      <c r="AU10" s="286">
        <v>2.5</v>
      </c>
      <c r="AV10" s="75"/>
      <c r="AW10" s="75"/>
      <c r="AX10" s="75"/>
      <c r="AY10" s="75"/>
      <c r="AZ10" s="75"/>
      <c r="BA10" s="236"/>
      <c r="BC10" s="121" t="s">
        <v>25</v>
      </c>
      <c r="BD10" s="75"/>
      <c r="BE10" s="75"/>
      <c r="BF10" s="75"/>
      <c r="BG10" s="75"/>
      <c r="BH10" s="75"/>
      <c r="BI10" s="75"/>
      <c r="BJ10" s="236"/>
      <c r="BL10" s="121" t="s">
        <v>25</v>
      </c>
      <c r="BM10" s="75">
        <v>2.5</v>
      </c>
      <c r="BN10" s="75"/>
      <c r="BO10" s="75"/>
      <c r="BP10" s="75"/>
      <c r="BQ10" s="75"/>
      <c r="BR10" s="75"/>
      <c r="BS10" s="236"/>
      <c r="BU10" s="121" t="s">
        <v>25</v>
      </c>
      <c r="BV10" s="75">
        <v>2.5</v>
      </c>
      <c r="BW10" s="75"/>
      <c r="BX10" s="75"/>
      <c r="BY10" s="75"/>
      <c r="BZ10" s="75"/>
      <c r="CA10" s="75"/>
      <c r="CB10" s="236"/>
      <c r="CD10" s="121" t="s">
        <v>25</v>
      </c>
      <c r="CE10" s="75">
        <v>2.5</v>
      </c>
      <c r="CF10" s="75"/>
      <c r="CG10" s="75"/>
      <c r="CH10" s="75"/>
      <c r="CI10" s="75"/>
      <c r="CJ10" s="75"/>
      <c r="CK10" s="236"/>
      <c r="CM10" s="121" t="s">
        <v>25</v>
      </c>
      <c r="CN10" s="75">
        <v>2.5</v>
      </c>
      <c r="CO10" s="75"/>
      <c r="CP10" s="75"/>
      <c r="CQ10" s="75"/>
      <c r="CR10" s="75"/>
      <c r="CS10" s="75"/>
      <c r="CT10" s="236"/>
      <c r="CV10" s="121" t="s">
        <v>25</v>
      </c>
      <c r="CW10" s="75">
        <v>2.5</v>
      </c>
      <c r="CX10" s="75"/>
      <c r="CY10" s="75"/>
      <c r="CZ10" s="75"/>
      <c r="DA10" s="75"/>
      <c r="DB10" s="75"/>
      <c r="DC10" s="236"/>
    </row>
    <row r="11" spans="1:107" ht="13.5" thickBot="1">
      <c r="A11" s="121" t="s">
        <v>11</v>
      </c>
      <c r="B11" s="286" t="s">
        <v>464</v>
      </c>
      <c r="C11" s="75"/>
      <c r="D11" s="75"/>
      <c r="E11" s="75"/>
      <c r="F11" s="75"/>
      <c r="G11" s="75"/>
      <c r="H11" s="236"/>
      <c r="J11" s="121" t="s">
        <v>11</v>
      </c>
      <c r="K11" s="286" t="s">
        <v>445</v>
      </c>
      <c r="L11" s="75"/>
      <c r="M11" s="75"/>
      <c r="N11" s="75"/>
      <c r="O11" s="75"/>
      <c r="P11" s="75"/>
      <c r="Q11" s="236"/>
      <c r="S11" s="121" t="s">
        <v>11</v>
      </c>
      <c r="T11" s="286" t="s">
        <v>431</v>
      </c>
      <c r="U11" s="75"/>
      <c r="V11" s="75"/>
      <c r="W11" s="75"/>
      <c r="X11" s="75"/>
      <c r="Y11" s="75"/>
      <c r="Z11" s="236"/>
      <c r="AB11" s="121" t="s">
        <v>11</v>
      </c>
      <c r="AC11" s="286" t="s">
        <v>470</v>
      </c>
      <c r="AD11" s="75"/>
      <c r="AE11" s="75"/>
      <c r="AF11" s="75"/>
      <c r="AG11" s="75"/>
      <c r="AH11" s="75"/>
      <c r="AI11" s="236"/>
      <c r="AK11" s="121" t="s">
        <v>11</v>
      </c>
      <c r="AL11" s="286" t="s">
        <v>475</v>
      </c>
      <c r="AM11" s="75"/>
      <c r="AN11" s="75"/>
      <c r="AO11" s="75"/>
      <c r="AP11" s="75"/>
      <c r="AQ11" s="75"/>
      <c r="AR11" s="236"/>
      <c r="AT11" s="121" t="s">
        <v>11</v>
      </c>
      <c r="AU11" s="286" t="s">
        <v>480</v>
      </c>
      <c r="AV11" s="75"/>
      <c r="AW11" s="75"/>
      <c r="AX11" s="75"/>
      <c r="AY11" s="75"/>
      <c r="AZ11" s="75"/>
      <c r="BA11" s="236"/>
      <c r="BC11" s="121" t="s">
        <v>11</v>
      </c>
      <c r="BD11" s="75"/>
      <c r="BE11" s="75"/>
      <c r="BF11" s="75"/>
      <c r="BG11" s="75"/>
      <c r="BH11" s="75"/>
      <c r="BI11" s="75"/>
      <c r="BJ11" s="236"/>
      <c r="BL11" s="121" t="s">
        <v>11</v>
      </c>
      <c r="BM11" s="286" t="s">
        <v>486</v>
      </c>
      <c r="BN11" s="75"/>
      <c r="BO11" s="75"/>
      <c r="BP11" s="75"/>
      <c r="BQ11" s="75"/>
      <c r="BR11" s="75"/>
      <c r="BS11" s="236"/>
      <c r="BU11" s="121" t="s">
        <v>11</v>
      </c>
      <c r="BV11" s="75" t="s">
        <v>504</v>
      </c>
      <c r="BW11" s="75"/>
      <c r="BX11" s="75"/>
      <c r="BY11" s="75"/>
      <c r="BZ11" s="75"/>
      <c r="CA11" s="75"/>
      <c r="CB11" s="236"/>
      <c r="CD11" s="121" t="s">
        <v>11</v>
      </c>
      <c r="CE11" s="75" t="s">
        <v>470</v>
      </c>
      <c r="CF11" s="75"/>
      <c r="CG11" s="75"/>
      <c r="CH11" s="75"/>
      <c r="CI11" s="75"/>
      <c r="CJ11" s="75"/>
      <c r="CK11" s="236"/>
      <c r="CM11" s="121" t="s">
        <v>11</v>
      </c>
      <c r="CN11" s="75" t="s">
        <v>470</v>
      </c>
      <c r="CO11" s="75"/>
      <c r="CP11" s="75"/>
      <c r="CQ11" s="75"/>
      <c r="CR11" s="75"/>
      <c r="CS11" s="75"/>
      <c r="CT11" s="236"/>
      <c r="CV11" s="121" t="s">
        <v>11</v>
      </c>
      <c r="CW11" s="75" t="s">
        <v>470</v>
      </c>
      <c r="CX11" s="75"/>
      <c r="CY11" s="75"/>
      <c r="CZ11" s="75"/>
      <c r="DA11" s="75"/>
      <c r="DB11" s="75"/>
      <c r="DC11" s="236"/>
    </row>
    <row r="12" spans="1:107" ht="14.25" thickBot="1" thickTop="1">
      <c r="A12" s="123" t="s">
        <v>280</v>
      </c>
      <c r="B12" s="124" t="s">
        <v>281</v>
      </c>
      <c r="C12" s="193" t="s">
        <v>346</v>
      </c>
      <c r="D12" s="193" t="s">
        <v>347</v>
      </c>
      <c r="E12" s="193" t="s">
        <v>348</v>
      </c>
      <c r="F12" s="194" t="s">
        <v>7</v>
      </c>
      <c r="G12" s="400" t="s">
        <v>8</v>
      </c>
      <c r="H12" s="401"/>
      <c r="J12" s="123" t="s">
        <v>280</v>
      </c>
      <c r="K12" s="124" t="s">
        <v>281</v>
      </c>
      <c r="L12" s="193" t="s">
        <v>346</v>
      </c>
      <c r="M12" s="193" t="s">
        <v>347</v>
      </c>
      <c r="N12" s="193" t="s">
        <v>348</v>
      </c>
      <c r="O12" s="194" t="s">
        <v>7</v>
      </c>
      <c r="P12" s="400" t="s">
        <v>8</v>
      </c>
      <c r="Q12" s="401"/>
      <c r="S12" s="123" t="s">
        <v>280</v>
      </c>
      <c r="T12" s="124" t="s">
        <v>281</v>
      </c>
      <c r="U12" s="193" t="s">
        <v>346</v>
      </c>
      <c r="V12" s="193" t="s">
        <v>347</v>
      </c>
      <c r="W12" s="193" t="s">
        <v>348</v>
      </c>
      <c r="X12" s="194" t="s">
        <v>7</v>
      </c>
      <c r="Y12" s="400" t="s">
        <v>8</v>
      </c>
      <c r="Z12" s="401"/>
      <c r="AB12" s="123" t="s">
        <v>280</v>
      </c>
      <c r="AC12" s="124" t="s">
        <v>281</v>
      </c>
      <c r="AD12" s="193" t="s">
        <v>346</v>
      </c>
      <c r="AE12" s="193" t="s">
        <v>347</v>
      </c>
      <c r="AF12" s="193" t="s">
        <v>348</v>
      </c>
      <c r="AG12" s="194" t="s">
        <v>7</v>
      </c>
      <c r="AH12" s="400" t="s">
        <v>8</v>
      </c>
      <c r="AI12" s="401"/>
      <c r="AK12" s="123" t="s">
        <v>280</v>
      </c>
      <c r="AL12" s="124" t="s">
        <v>281</v>
      </c>
      <c r="AM12" s="193" t="s">
        <v>346</v>
      </c>
      <c r="AN12" s="193" t="s">
        <v>347</v>
      </c>
      <c r="AO12" s="193" t="s">
        <v>348</v>
      </c>
      <c r="AP12" s="194" t="s">
        <v>7</v>
      </c>
      <c r="AQ12" s="400" t="s">
        <v>8</v>
      </c>
      <c r="AR12" s="401"/>
      <c r="AT12" s="123" t="s">
        <v>280</v>
      </c>
      <c r="AU12" s="124" t="s">
        <v>281</v>
      </c>
      <c r="AV12" s="193" t="s">
        <v>346</v>
      </c>
      <c r="AW12" s="193" t="s">
        <v>347</v>
      </c>
      <c r="AX12" s="193" t="s">
        <v>348</v>
      </c>
      <c r="AY12" s="194" t="s">
        <v>7</v>
      </c>
      <c r="AZ12" s="400" t="s">
        <v>8</v>
      </c>
      <c r="BA12" s="401"/>
      <c r="BC12" s="123" t="s">
        <v>280</v>
      </c>
      <c r="BD12" s="124" t="s">
        <v>281</v>
      </c>
      <c r="BE12" s="193" t="s">
        <v>346</v>
      </c>
      <c r="BF12" s="193" t="s">
        <v>347</v>
      </c>
      <c r="BG12" s="193" t="s">
        <v>348</v>
      </c>
      <c r="BH12" s="194" t="s">
        <v>7</v>
      </c>
      <c r="BI12" s="400" t="s">
        <v>8</v>
      </c>
      <c r="BJ12" s="401"/>
      <c r="BL12" s="123" t="s">
        <v>280</v>
      </c>
      <c r="BM12" s="124" t="s">
        <v>281</v>
      </c>
      <c r="BN12" s="193" t="s">
        <v>346</v>
      </c>
      <c r="BO12" s="193" t="s">
        <v>347</v>
      </c>
      <c r="BP12" s="193" t="s">
        <v>348</v>
      </c>
      <c r="BQ12" s="194" t="s">
        <v>7</v>
      </c>
      <c r="BR12" s="400" t="s">
        <v>8</v>
      </c>
      <c r="BS12" s="401"/>
      <c r="BU12" s="123" t="s">
        <v>280</v>
      </c>
      <c r="BV12" s="124" t="s">
        <v>281</v>
      </c>
      <c r="BW12" s="193" t="s">
        <v>346</v>
      </c>
      <c r="BX12" s="193" t="s">
        <v>347</v>
      </c>
      <c r="BY12" s="193" t="s">
        <v>348</v>
      </c>
      <c r="BZ12" s="194" t="s">
        <v>7</v>
      </c>
      <c r="CA12" s="400" t="s">
        <v>8</v>
      </c>
      <c r="CB12" s="401"/>
      <c r="CD12" s="123" t="s">
        <v>280</v>
      </c>
      <c r="CE12" s="124" t="s">
        <v>281</v>
      </c>
      <c r="CF12" s="193" t="s">
        <v>346</v>
      </c>
      <c r="CG12" s="193" t="s">
        <v>347</v>
      </c>
      <c r="CH12" s="193" t="s">
        <v>348</v>
      </c>
      <c r="CI12" s="194" t="s">
        <v>7</v>
      </c>
      <c r="CJ12" s="400" t="s">
        <v>8</v>
      </c>
      <c r="CK12" s="401"/>
      <c r="CM12" s="123" t="s">
        <v>280</v>
      </c>
      <c r="CN12" s="124" t="s">
        <v>281</v>
      </c>
      <c r="CO12" s="193" t="s">
        <v>346</v>
      </c>
      <c r="CP12" s="193" t="s">
        <v>347</v>
      </c>
      <c r="CQ12" s="193" t="s">
        <v>348</v>
      </c>
      <c r="CR12" s="194" t="s">
        <v>7</v>
      </c>
      <c r="CS12" s="400" t="s">
        <v>8</v>
      </c>
      <c r="CT12" s="401"/>
      <c r="CV12" s="123" t="s">
        <v>280</v>
      </c>
      <c r="CW12" s="124" t="s">
        <v>281</v>
      </c>
      <c r="CX12" s="193" t="s">
        <v>346</v>
      </c>
      <c r="CY12" s="193" t="s">
        <v>347</v>
      </c>
      <c r="CZ12" s="193" t="s">
        <v>348</v>
      </c>
      <c r="DA12" s="194" t="s">
        <v>7</v>
      </c>
      <c r="DB12" s="400" t="s">
        <v>8</v>
      </c>
      <c r="DC12" s="401"/>
    </row>
    <row r="13" spans="1:107" ht="14.25" thickBot="1" thickTop="1">
      <c r="A13" s="195" t="s">
        <v>207</v>
      </c>
      <c r="B13" s="196" t="s">
        <v>103</v>
      </c>
      <c r="C13" s="126"/>
      <c r="D13" s="197"/>
      <c r="E13" s="197"/>
      <c r="F13" s="197"/>
      <c r="G13" s="402"/>
      <c r="H13" s="403"/>
      <c r="J13" s="195" t="s">
        <v>207</v>
      </c>
      <c r="K13" s="196" t="s">
        <v>103</v>
      </c>
      <c r="L13" s="126"/>
      <c r="M13" s="197"/>
      <c r="N13" s="197"/>
      <c r="O13" s="197"/>
      <c r="P13" s="402"/>
      <c r="Q13" s="403"/>
      <c r="S13" s="195" t="s">
        <v>207</v>
      </c>
      <c r="T13" s="196" t="s">
        <v>103</v>
      </c>
      <c r="U13" s="126"/>
      <c r="V13" s="197"/>
      <c r="W13" s="197"/>
      <c r="X13" s="197"/>
      <c r="Y13" s="402"/>
      <c r="Z13" s="403"/>
      <c r="AB13" s="195" t="s">
        <v>207</v>
      </c>
      <c r="AC13" s="196" t="s">
        <v>103</v>
      </c>
      <c r="AD13" s="126"/>
      <c r="AE13" s="197"/>
      <c r="AF13" s="197"/>
      <c r="AG13" s="197"/>
      <c r="AH13" s="402"/>
      <c r="AI13" s="403"/>
      <c r="AK13" s="195" t="s">
        <v>207</v>
      </c>
      <c r="AL13" s="196" t="s">
        <v>103</v>
      </c>
      <c r="AM13" s="126"/>
      <c r="AN13" s="197"/>
      <c r="AO13" s="197"/>
      <c r="AP13" s="197"/>
      <c r="AQ13" s="402"/>
      <c r="AR13" s="403"/>
      <c r="AT13" s="195" t="s">
        <v>207</v>
      </c>
      <c r="AU13" s="196" t="s">
        <v>103</v>
      </c>
      <c r="AV13" s="126"/>
      <c r="AW13" s="197"/>
      <c r="AX13" s="197"/>
      <c r="AY13" s="197"/>
      <c r="AZ13" s="402"/>
      <c r="BA13" s="403"/>
      <c r="BC13" s="195" t="s">
        <v>207</v>
      </c>
      <c r="BD13" s="196" t="s">
        <v>103</v>
      </c>
      <c r="BE13" s="126"/>
      <c r="BF13" s="197"/>
      <c r="BG13" s="197"/>
      <c r="BH13" s="197"/>
      <c r="BI13" s="402"/>
      <c r="BJ13" s="403"/>
      <c r="BL13" s="195" t="s">
        <v>207</v>
      </c>
      <c r="BM13" s="196" t="s">
        <v>103</v>
      </c>
      <c r="BN13" s="126"/>
      <c r="BO13" s="197"/>
      <c r="BP13" s="197"/>
      <c r="BQ13" s="197"/>
      <c r="BR13" s="402"/>
      <c r="BS13" s="403"/>
      <c r="BU13" s="195" t="s">
        <v>207</v>
      </c>
      <c r="BV13" s="196" t="s">
        <v>103</v>
      </c>
      <c r="BW13" s="126"/>
      <c r="BX13" s="197"/>
      <c r="BY13" s="197"/>
      <c r="BZ13" s="197"/>
      <c r="CA13" s="402"/>
      <c r="CB13" s="403"/>
      <c r="CD13" s="195" t="s">
        <v>207</v>
      </c>
      <c r="CE13" s="196" t="s">
        <v>103</v>
      </c>
      <c r="CF13" s="126"/>
      <c r="CG13" s="197"/>
      <c r="CH13" s="197"/>
      <c r="CI13" s="197"/>
      <c r="CJ13" s="402"/>
      <c r="CK13" s="403"/>
      <c r="CM13" s="195" t="s">
        <v>207</v>
      </c>
      <c r="CN13" s="196" t="s">
        <v>103</v>
      </c>
      <c r="CO13" s="126"/>
      <c r="CP13" s="197"/>
      <c r="CQ13" s="197"/>
      <c r="CR13" s="197"/>
      <c r="CS13" s="402"/>
      <c r="CT13" s="403"/>
      <c r="CV13" s="195" t="s">
        <v>207</v>
      </c>
      <c r="CW13" s="196" t="s">
        <v>103</v>
      </c>
      <c r="CX13" s="126"/>
      <c r="CY13" s="197"/>
      <c r="CZ13" s="197"/>
      <c r="DA13" s="197"/>
      <c r="DB13" s="402"/>
      <c r="DC13" s="403"/>
    </row>
    <row r="14" spans="1:107" ht="13.5" thickBot="1">
      <c r="A14" s="121"/>
      <c r="B14" s="198" t="s">
        <v>349</v>
      </c>
      <c r="C14" s="126"/>
      <c r="D14" s="197"/>
      <c r="E14" s="197"/>
      <c r="F14" s="197"/>
      <c r="G14" s="191"/>
      <c r="H14" s="192"/>
      <c r="J14" s="121"/>
      <c r="K14" s="198" t="s">
        <v>349</v>
      </c>
      <c r="L14" s="126"/>
      <c r="M14" s="197"/>
      <c r="N14" s="197"/>
      <c r="O14" s="197"/>
      <c r="P14" s="191"/>
      <c r="Q14" s="192"/>
      <c r="S14" s="121"/>
      <c r="T14" s="198" t="s">
        <v>349</v>
      </c>
      <c r="U14" s="126"/>
      <c r="V14" s="197"/>
      <c r="W14" s="197"/>
      <c r="X14" s="197"/>
      <c r="Y14" s="191"/>
      <c r="Z14" s="192"/>
      <c r="AB14" s="121"/>
      <c r="AC14" s="198" t="s">
        <v>349</v>
      </c>
      <c r="AD14" s="126"/>
      <c r="AE14" s="197"/>
      <c r="AF14" s="197"/>
      <c r="AG14" s="197"/>
      <c r="AH14" s="191"/>
      <c r="AI14" s="192"/>
      <c r="AK14" s="121"/>
      <c r="AL14" s="198" t="s">
        <v>349</v>
      </c>
      <c r="AM14" s="126"/>
      <c r="AN14" s="197"/>
      <c r="AO14" s="197"/>
      <c r="AP14" s="197"/>
      <c r="AQ14" s="191"/>
      <c r="AR14" s="192"/>
      <c r="AT14" s="121"/>
      <c r="AU14" s="198" t="s">
        <v>349</v>
      </c>
      <c r="AV14" s="126"/>
      <c r="AW14" s="197"/>
      <c r="AX14" s="197"/>
      <c r="AY14" s="197"/>
      <c r="AZ14" s="191"/>
      <c r="BA14" s="192"/>
      <c r="BC14" s="121"/>
      <c r="BD14" s="198" t="s">
        <v>349</v>
      </c>
      <c r="BE14" s="126"/>
      <c r="BF14" s="197"/>
      <c r="BG14" s="197"/>
      <c r="BH14" s="197"/>
      <c r="BI14" s="191"/>
      <c r="BJ14" s="192"/>
      <c r="BL14" s="121"/>
      <c r="BM14" s="198" t="s">
        <v>349</v>
      </c>
      <c r="BN14" s="126"/>
      <c r="BO14" s="197"/>
      <c r="BP14" s="197"/>
      <c r="BQ14" s="197"/>
      <c r="BR14" s="191"/>
      <c r="BS14" s="192"/>
      <c r="BU14" s="121"/>
      <c r="BV14" s="198" t="s">
        <v>349</v>
      </c>
      <c r="BW14" s="126"/>
      <c r="BX14" s="197"/>
      <c r="BY14" s="197"/>
      <c r="BZ14" s="197"/>
      <c r="CA14" s="191"/>
      <c r="CB14" s="192"/>
      <c r="CD14" s="121"/>
      <c r="CE14" s="198" t="s">
        <v>349</v>
      </c>
      <c r="CF14" s="126"/>
      <c r="CG14" s="197"/>
      <c r="CH14" s="197"/>
      <c r="CI14" s="197"/>
      <c r="CJ14" s="191"/>
      <c r="CK14" s="192"/>
      <c r="CM14" s="121"/>
      <c r="CN14" s="198" t="s">
        <v>349</v>
      </c>
      <c r="CO14" s="126"/>
      <c r="CP14" s="197"/>
      <c r="CQ14" s="197"/>
      <c r="CR14" s="197"/>
      <c r="CS14" s="191"/>
      <c r="CT14" s="192"/>
      <c r="CV14" s="121"/>
      <c r="CW14" s="198" t="s">
        <v>349</v>
      </c>
      <c r="CX14" s="126"/>
      <c r="CY14" s="197"/>
      <c r="CZ14" s="197"/>
      <c r="DA14" s="197"/>
      <c r="DB14" s="191"/>
      <c r="DC14" s="192"/>
    </row>
    <row r="15" spans="1:107" ht="13.5" thickBot="1">
      <c r="A15" s="121"/>
      <c r="B15" s="199" t="s">
        <v>350</v>
      </c>
      <c r="C15" s="126"/>
      <c r="D15" s="197"/>
      <c r="E15" s="197"/>
      <c r="F15" s="197"/>
      <c r="G15" s="191"/>
      <c r="H15" s="192"/>
      <c r="J15" s="121"/>
      <c r="K15" s="199" t="s">
        <v>350</v>
      </c>
      <c r="L15" s="126"/>
      <c r="M15" s="197"/>
      <c r="N15" s="197"/>
      <c r="O15" s="197"/>
      <c r="P15" s="191"/>
      <c r="Q15" s="192"/>
      <c r="S15" s="121"/>
      <c r="T15" s="199" t="s">
        <v>350</v>
      </c>
      <c r="U15" s="126"/>
      <c r="V15" s="197"/>
      <c r="W15" s="197"/>
      <c r="X15" s="197"/>
      <c r="Y15" s="191"/>
      <c r="Z15" s="192"/>
      <c r="AB15" s="121"/>
      <c r="AC15" s="199" t="s">
        <v>350</v>
      </c>
      <c r="AD15" s="126"/>
      <c r="AE15" s="197"/>
      <c r="AF15" s="197"/>
      <c r="AG15" s="197"/>
      <c r="AH15" s="191"/>
      <c r="AI15" s="192"/>
      <c r="AK15" s="121"/>
      <c r="AL15" s="199" t="s">
        <v>350</v>
      </c>
      <c r="AM15" s="126"/>
      <c r="AN15" s="197"/>
      <c r="AO15" s="197"/>
      <c r="AP15" s="197"/>
      <c r="AQ15" s="191"/>
      <c r="AR15" s="192"/>
      <c r="AT15" s="121"/>
      <c r="AU15" s="199" t="s">
        <v>350</v>
      </c>
      <c r="AV15" s="126"/>
      <c r="AW15" s="197"/>
      <c r="AX15" s="197"/>
      <c r="AY15" s="197"/>
      <c r="AZ15" s="191"/>
      <c r="BA15" s="192"/>
      <c r="BC15" s="121"/>
      <c r="BD15" s="199" t="s">
        <v>350</v>
      </c>
      <c r="BE15" s="126"/>
      <c r="BF15" s="197"/>
      <c r="BG15" s="197"/>
      <c r="BH15" s="197"/>
      <c r="BI15" s="191"/>
      <c r="BJ15" s="192"/>
      <c r="BL15" s="121"/>
      <c r="BM15" s="199" t="s">
        <v>350</v>
      </c>
      <c r="BN15" s="126"/>
      <c r="BO15" s="197"/>
      <c r="BP15" s="197"/>
      <c r="BQ15" s="197"/>
      <c r="BR15" s="191"/>
      <c r="BS15" s="192"/>
      <c r="BU15" s="121"/>
      <c r="BV15" s="199" t="s">
        <v>350</v>
      </c>
      <c r="BW15" s="126"/>
      <c r="BX15" s="197"/>
      <c r="BY15" s="197"/>
      <c r="BZ15" s="197"/>
      <c r="CA15" s="191"/>
      <c r="CB15" s="192"/>
      <c r="CD15" s="121"/>
      <c r="CE15" s="199" t="s">
        <v>350</v>
      </c>
      <c r="CF15" s="126"/>
      <c r="CG15" s="197"/>
      <c r="CH15" s="197"/>
      <c r="CI15" s="197"/>
      <c r="CJ15" s="191"/>
      <c r="CK15" s="192"/>
      <c r="CM15" s="121"/>
      <c r="CN15" s="199" t="s">
        <v>350</v>
      </c>
      <c r="CO15" s="126"/>
      <c r="CP15" s="197"/>
      <c r="CQ15" s="197"/>
      <c r="CR15" s="197"/>
      <c r="CS15" s="191"/>
      <c r="CT15" s="192"/>
      <c r="CV15" s="121"/>
      <c r="CW15" s="199" t="s">
        <v>350</v>
      </c>
      <c r="CX15" s="126"/>
      <c r="CY15" s="197"/>
      <c r="CZ15" s="197"/>
      <c r="DA15" s="197"/>
      <c r="DB15" s="191"/>
      <c r="DC15" s="192"/>
    </row>
    <row r="16" spans="1:107" ht="13.5" thickBot="1">
      <c r="A16" s="121"/>
      <c r="B16" s="199" t="s">
        <v>351</v>
      </c>
      <c r="C16" s="126"/>
      <c r="D16" s="197"/>
      <c r="E16" s="197"/>
      <c r="F16" s="197"/>
      <c r="G16" s="191"/>
      <c r="H16" s="192"/>
      <c r="J16" s="121"/>
      <c r="K16" s="199" t="s">
        <v>351</v>
      </c>
      <c r="L16" s="126"/>
      <c r="M16" s="197"/>
      <c r="N16" s="197"/>
      <c r="O16" s="197"/>
      <c r="P16" s="191"/>
      <c r="Q16" s="192"/>
      <c r="S16" s="121"/>
      <c r="T16" s="199" t="s">
        <v>351</v>
      </c>
      <c r="U16" s="126"/>
      <c r="V16" s="197"/>
      <c r="W16" s="197"/>
      <c r="X16" s="197"/>
      <c r="Y16" s="191"/>
      <c r="Z16" s="192"/>
      <c r="AB16" s="121"/>
      <c r="AC16" s="199" t="s">
        <v>351</v>
      </c>
      <c r="AD16" s="126"/>
      <c r="AE16" s="197"/>
      <c r="AF16" s="197"/>
      <c r="AG16" s="197"/>
      <c r="AH16" s="191"/>
      <c r="AI16" s="192"/>
      <c r="AK16" s="121"/>
      <c r="AL16" s="199" t="s">
        <v>351</v>
      </c>
      <c r="AM16" s="126"/>
      <c r="AN16" s="197"/>
      <c r="AO16" s="197"/>
      <c r="AP16" s="197"/>
      <c r="AQ16" s="191"/>
      <c r="AR16" s="192"/>
      <c r="AT16" s="121"/>
      <c r="AU16" s="199" t="s">
        <v>351</v>
      </c>
      <c r="AV16" s="126"/>
      <c r="AW16" s="197"/>
      <c r="AX16" s="197"/>
      <c r="AY16" s="197"/>
      <c r="AZ16" s="191"/>
      <c r="BA16" s="192"/>
      <c r="BC16" s="121"/>
      <c r="BD16" s="199" t="s">
        <v>351</v>
      </c>
      <c r="BE16" s="126"/>
      <c r="BF16" s="197"/>
      <c r="BG16" s="197"/>
      <c r="BH16" s="197"/>
      <c r="BI16" s="191"/>
      <c r="BJ16" s="192"/>
      <c r="BL16" s="121"/>
      <c r="BM16" s="199" t="s">
        <v>351</v>
      </c>
      <c r="BN16" s="126"/>
      <c r="BO16" s="197"/>
      <c r="BP16" s="197"/>
      <c r="BQ16" s="197"/>
      <c r="BR16" s="191"/>
      <c r="BS16" s="192"/>
      <c r="BU16" s="121"/>
      <c r="BV16" s="199" t="s">
        <v>351</v>
      </c>
      <c r="BW16" s="126"/>
      <c r="BX16" s="197"/>
      <c r="BY16" s="197"/>
      <c r="BZ16" s="197"/>
      <c r="CA16" s="191"/>
      <c r="CB16" s="192"/>
      <c r="CD16" s="121"/>
      <c r="CE16" s="199" t="s">
        <v>351</v>
      </c>
      <c r="CF16" s="126"/>
      <c r="CG16" s="197"/>
      <c r="CH16" s="197"/>
      <c r="CI16" s="197"/>
      <c r="CJ16" s="191"/>
      <c r="CK16" s="192"/>
      <c r="CM16" s="121"/>
      <c r="CN16" s="199" t="s">
        <v>351</v>
      </c>
      <c r="CO16" s="126"/>
      <c r="CP16" s="197"/>
      <c r="CQ16" s="197"/>
      <c r="CR16" s="197"/>
      <c r="CS16" s="191"/>
      <c r="CT16" s="192"/>
      <c r="CV16" s="121"/>
      <c r="CW16" s="199" t="s">
        <v>351</v>
      </c>
      <c r="CX16" s="126"/>
      <c r="CY16" s="197"/>
      <c r="CZ16" s="197"/>
      <c r="DA16" s="197"/>
      <c r="DB16" s="191"/>
      <c r="DC16" s="192"/>
    </row>
    <row r="17" spans="1:107" ht="12.75">
      <c r="A17" s="121"/>
      <c r="B17" s="200" t="s">
        <v>352</v>
      </c>
      <c r="C17" s="126"/>
      <c r="D17" s="197"/>
      <c r="E17" s="197"/>
      <c r="F17" s="197"/>
      <c r="G17" s="191"/>
      <c r="H17" s="192"/>
      <c r="J17" s="121"/>
      <c r="K17" s="200" t="s">
        <v>352</v>
      </c>
      <c r="L17" s="126"/>
      <c r="M17" s="197"/>
      <c r="N17" s="197"/>
      <c r="O17" s="197"/>
      <c r="P17" s="191"/>
      <c r="Q17" s="192"/>
      <c r="S17" s="121"/>
      <c r="T17" s="200" t="s">
        <v>352</v>
      </c>
      <c r="U17" s="126"/>
      <c r="V17" s="197"/>
      <c r="W17" s="197"/>
      <c r="X17" s="197"/>
      <c r="Y17" s="191"/>
      <c r="Z17" s="192"/>
      <c r="AB17" s="121"/>
      <c r="AC17" s="200" t="s">
        <v>352</v>
      </c>
      <c r="AD17" s="126"/>
      <c r="AE17" s="197"/>
      <c r="AF17" s="197"/>
      <c r="AG17" s="197"/>
      <c r="AH17" s="191"/>
      <c r="AI17" s="192"/>
      <c r="AK17" s="121"/>
      <c r="AL17" s="200" t="s">
        <v>352</v>
      </c>
      <c r="AM17" s="126"/>
      <c r="AN17" s="197"/>
      <c r="AO17" s="197"/>
      <c r="AP17" s="197"/>
      <c r="AQ17" s="191"/>
      <c r="AR17" s="192"/>
      <c r="AT17" s="121"/>
      <c r="AU17" s="200" t="s">
        <v>352</v>
      </c>
      <c r="AV17" s="126"/>
      <c r="AW17" s="197"/>
      <c r="AX17" s="197"/>
      <c r="AY17" s="197"/>
      <c r="AZ17" s="191"/>
      <c r="BA17" s="192"/>
      <c r="BC17" s="121"/>
      <c r="BD17" s="200" t="s">
        <v>352</v>
      </c>
      <c r="BE17" s="126"/>
      <c r="BF17" s="197"/>
      <c r="BG17" s="197"/>
      <c r="BH17" s="197"/>
      <c r="BI17" s="191"/>
      <c r="BJ17" s="192"/>
      <c r="BL17" s="121"/>
      <c r="BM17" s="200" t="s">
        <v>352</v>
      </c>
      <c r="BN17" s="126"/>
      <c r="BO17" s="197"/>
      <c r="BP17" s="197"/>
      <c r="BQ17" s="197"/>
      <c r="BR17" s="191"/>
      <c r="BS17" s="192"/>
      <c r="BU17" s="121"/>
      <c r="BV17" s="200" t="s">
        <v>352</v>
      </c>
      <c r="BW17" s="126"/>
      <c r="BX17" s="197"/>
      <c r="BY17" s="197"/>
      <c r="BZ17" s="197"/>
      <c r="CA17" s="191"/>
      <c r="CB17" s="192"/>
      <c r="CD17" s="121"/>
      <c r="CE17" s="200" t="s">
        <v>352</v>
      </c>
      <c r="CF17" s="126"/>
      <c r="CG17" s="197"/>
      <c r="CH17" s="197"/>
      <c r="CI17" s="197"/>
      <c r="CJ17" s="191"/>
      <c r="CK17" s="192"/>
      <c r="CM17" s="121"/>
      <c r="CN17" s="200" t="s">
        <v>352</v>
      </c>
      <c r="CO17" s="126"/>
      <c r="CP17" s="197"/>
      <c r="CQ17" s="197"/>
      <c r="CR17" s="197"/>
      <c r="CS17" s="191"/>
      <c r="CT17" s="192"/>
      <c r="CV17" s="121"/>
      <c r="CW17" s="200" t="s">
        <v>352</v>
      </c>
      <c r="CX17" s="126"/>
      <c r="CY17" s="197"/>
      <c r="CZ17" s="197"/>
      <c r="DA17" s="197"/>
      <c r="DB17" s="191"/>
      <c r="DC17" s="192"/>
    </row>
    <row r="18" spans="1:107" ht="12.75">
      <c r="A18" s="121"/>
      <c r="B18" s="201" t="s">
        <v>353</v>
      </c>
      <c r="C18" s="126"/>
      <c r="D18" s="197"/>
      <c r="E18" s="197"/>
      <c r="F18" s="197"/>
      <c r="G18" s="191"/>
      <c r="H18" s="192"/>
      <c r="J18" s="121"/>
      <c r="K18" s="201" t="s">
        <v>353</v>
      </c>
      <c r="L18" s="126"/>
      <c r="M18" s="197"/>
      <c r="N18" s="197"/>
      <c r="O18" s="197"/>
      <c r="P18" s="191"/>
      <c r="Q18" s="192"/>
      <c r="S18" s="121"/>
      <c r="T18" s="201" t="s">
        <v>353</v>
      </c>
      <c r="U18" s="126"/>
      <c r="V18" s="197"/>
      <c r="W18" s="197"/>
      <c r="X18" s="197"/>
      <c r="Y18" s="191"/>
      <c r="Z18" s="192"/>
      <c r="AB18" s="121"/>
      <c r="AC18" s="201" t="s">
        <v>353</v>
      </c>
      <c r="AD18" s="126"/>
      <c r="AE18" s="197"/>
      <c r="AF18" s="197"/>
      <c r="AG18" s="197"/>
      <c r="AH18" s="191"/>
      <c r="AI18" s="192"/>
      <c r="AK18" s="121"/>
      <c r="AL18" s="201" t="s">
        <v>353</v>
      </c>
      <c r="AM18" s="126"/>
      <c r="AN18" s="197"/>
      <c r="AO18" s="197"/>
      <c r="AP18" s="197"/>
      <c r="AQ18" s="191"/>
      <c r="AR18" s="192"/>
      <c r="AT18" s="121"/>
      <c r="AU18" s="201" t="s">
        <v>353</v>
      </c>
      <c r="AV18" s="126"/>
      <c r="AW18" s="197"/>
      <c r="AX18" s="197"/>
      <c r="AY18" s="197"/>
      <c r="AZ18" s="191"/>
      <c r="BA18" s="192"/>
      <c r="BC18" s="121"/>
      <c r="BD18" s="201" t="s">
        <v>353</v>
      </c>
      <c r="BE18" s="126"/>
      <c r="BF18" s="197"/>
      <c r="BG18" s="197"/>
      <c r="BH18" s="197"/>
      <c r="BI18" s="191"/>
      <c r="BJ18" s="192"/>
      <c r="BL18" s="121"/>
      <c r="BM18" s="201" t="s">
        <v>353</v>
      </c>
      <c r="BN18" s="126"/>
      <c r="BO18" s="197"/>
      <c r="BP18" s="197"/>
      <c r="BQ18" s="197"/>
      <c r="BR18" s="191"/>
      <c r="BS18" s="192"/>
      <c r="BU18" s="121"/>
      <c r="BV18" s="201" t="s">
        <v>353</v>
      </c>
      <c r="BW18" s="126"/>
      <c r="BX18" s="197"/>
      <c r="BY18" s="197"/>
      <c r="BZ18" s="197"/>
      <c r="CA18" s="191"/>
      <c r="CB18" s="192"/>
      <c r="CD18" s="121"/>
      <c r="CE18" s="201" t="s">
        <v>353</v>
      </c>
      <c r="CF18" s="126"/>
      <c r="CG18" s="197"/>
      <c r="CH18" s="197"/>
      <c r="CI18" s="197"/>
      <c r="CJ18" s="191"/>
      <c r="CK18" s="192"/>
      <c r="CM18" s="121"/>
      <c r="CN18" s="201" t="s">
        <v>353</v>
      </c>
      <c r="CO18" s="126"/>
      <c r="CP18" s="197"/>
      <c r="CQ18" s="197"/>
      <c r="CR18" s="197"/>
      <c r="CS18" s="191"/>
      <c r="CT18" s="192"/>
      <c r="CV18" s="121"/>
      <c r="CW18" s="201" t="s">
        <v>353</v>
      </c>
      <c r="CX18" s="126"/>
      <c r="CY18" s="197"/>
      <c r="CZ18" s="197"/>
      <c r="DA18" s="197"/>
      <c r="DB18" s="191"/>
      <c r="DC18" s="192"/>
    </row>
    <row r="19" spans="1:107" ht="12.75">
      <c r="A19" s="121"/>
      <c r="B19" s="201" t="s">
        <v>354</v>
      </c>
      <c r="C19" s="126"/>
      <c r="D19" s="197"/>
      <c r="E19" s="197"/>
      <c r="F19" s="197"/>
      <c r="G19" s="191"/>
      <c r="H19" s="192"/>
      <c r="J19" s="121"/>
      <c r="K19" s="201" t="s">
        <v>354</v>
      </c>
      <c r="L19" s="126"/>
      <c r="M19" s="197"/>
      <c r="N19" s="197"/>
      <c r="O19" s="197"/>
      <c r="P19" s="191"/>
      <c r="Q19" s="192"/>
      <c r="S19" s="121"/>
      <c r="T19" s="201" t="s">
        <v>354</v>
      </c>
      <c r="U19" s="126"/>
      <c r="V19" s="197"/>
      <c r="W19" s="197"/>
      <c r="X19" s="197"/>
      <c r="Y19" s="191"/>
      <c r="Z19" s="192"/>
      <c r="AB19" s="121"/>
      <c r="AC19" s="201" t="s">
        <v>354</v>
      </c>
      <c r="AD19" s="126"/>
      <c r="AE19" s="197"/>
      <c r="AF19" s="197"/>
      <c r="AG19" s="197"/>
      <c r="AH19" s="191"/>
      <c r="AI19" s="192"/>
      <c r="AK19" s="121"/>
      <c r="AL19" s="201" t="s">
        <v>354</v>
      </c>
      <c r="AM19" s="126"/>
      <c r="AN19" s="197"/>
      <c r="AO19" s="197"/>
      <c r="AP19" s="197"/>
      <c r="AQ19" s="191"/>
      <c r="AR19" s="192"/>
      <c r="AT19" s="121"/>
      <c r="AU19" s="201" t="s">
        <v>354</v>
      </c>
      <c r="AV19" s="126"/>
      <c r="AW19" s="197"/>
      <c r="AX19" s="197"/>
      <c r="AY19" s="197"/>
      <c r="AZ19" s="191"/>
      <c r="BA19" s="192"/>
      <c r="BC19" s="121"/>
      <c r="BD19" s="201" t="s">
        <v>354</v>
      </c>
      <c r="BE19" s="126"/>
      <c r="BF19" s="197"/>
      <c r="BG19" s="197"/>
      <c r="BH19" s="197"/>
      <c r="BI19" s="191"/>
      <c r="BJ19" s="192"/>
      <c r="BL19" s="121"/>
      <c r="BM19" s="201" t="s">
        <v>354</v>
      </c>
      <c r="BN19" s="126"/>
      <c r="BO19" s="197"/>
      <c r="BP19" s="197"/>
      <c r="BQ19" s="197"/>
      <c r="BR19" s="191"/>
      <c r="BS19" s="192"/>
      <c r="BU19" s="121"/>
      <c r="BV19" s="201" t="s">
        <v>354</v>
      </c>
      <c r="BW19" s="126"/>
      <c r="BX19" s="197"/>
      <c r="BY19" s="197"/>
      <c r="BZ19" s="197"/>
      <c r="CA19" s="191"/>
      <c r="CB19" s="192"/>
      <c r="CD19" s="121"/>
      <c r="CE19" s="201" t="s">
        <v>354</v>
      </c>
      <c r="CF19" s="126"/>
      <c r="CG19" s="197"/>
      <c r="CH19" s="197"/>
      <c r="CI19" s="197"/>
      <c r="CJ19" s="191"/>
      <c r="CK19" s="192"/>
      <c r="CM19" s="121"/>
      <c r="CN19" s="201" t="s">
        <v>354</v>
      </c>
      <c r="CO19" s="126"/>
      <c r="CP19" s="197"/>
      <c r="CQ19" s="197"/>
      <c r="CR19" s="197"/>
      <c r="CS19" s="191"/>
      <c r="CT19" s="192"/>
      <c r="CV19" s="121"/>
      <c r="CW19" s="201" t="s">
        <v>354</v>
      </c>
      <c r="CX19" s="126"/>
      <c r="CY19" s="197"/>
      <c r="CZ19" s="197"/>
      <c r="DA19" s="197"/>
      <c r="DB19" s="191"/>
      <c r="DC19" s="192"/>
    </row>
    <row r="20" spans="1:107" ht="12.75">
      <c r="A20" s="121"/>
      <c r="B20" s="201" t="s">
        <v>355</v>
      </c>
      <c r="C20" s="126"/>
      <c r="D20" s="197"/>
      <c r="E20" s="197"/>
      <c r="F20" s="197"/>
      <c r="G20" s="191"/>
      <c r="H20" s="192"/>
      <c r="J20" s="121"/>
      <c r="K20" s="201" t="s">
        <v>355</v>
      </c>
      <c r="L20" s="126"/>
      <c r="M20" s="197"/>
      <c r="N20" s="197"/>
      <c r="O20" s="197"/>
      <c r="P20" s="191"/>
      <c r="Q20" s="192"/>
      <c r="S20" s="121"/>
      <c r="T20" s="201" t="s">
        <v>355</v>
      </c>
      <c r="U20" s="126"/>
      <c r="V20" s="197"/>
      <c r="W20" s="197"/>
      <c r="X20" s="197"/>
      <c r="Y20" s="191"/>
      <c r="Z20" s="192"/>
      <c r="AB20" s="121"/>
      <c r="AC20" s="201" t="s">
        <v>355</v>
      </c>
      <c r="AD20" s="126"/>
      <c r="AE20" s="197"/>
      <c r="AF20" s="197"/>
      <c r="AG20" s="197"/>
      <c r="AH20" s="191"/>
      <c r="AI20" s="192"/>
      <c r="AK20" s="121"/>
      <c r="AL20" s="201" t="s">
        <v>355</v>
      </c>
      <c r="AM20" s="126"/>
      <c r="AN20" s="197"/>
      <c r="AO20" s="197"/>
      <c r="AP20" s="197"/>
      <c r="AQ20" s="191"/>
      <c r="AR20" s="192"/>
      <c r="AT20" s="121"/>
      <c r="AU20" s="201" t="s">
        <v>355</v>
      </c>
      <c r="AV20" s="126"/>
      <c r="AW20" s="197"/>
      <c r="AX20" s="197"/>
      <c r="AY20" s="197"/>
      <c r="AZ20" s="191"/>
      <c r="BA20" s="192"/>
      <c r="BC20" s="121"/>
      <c r="BD20" s="201" t="s">
        <v>355</v>
      </c>
      <c r="BE20" s="126"/>
      <c r="BF20" s="197"/>
      <c r="BG20" s="197"/>
      <c r="BH20" s="197"/>
      <c r="BI20" s="191"/>
      <c r="BJ20" s="192"/>
      <c r="BL20" s="121"/>
      <c r="BM20" s="201" t="s">
        <v>355</v>
      </c>
      <c r="BN20" s="126"/>
      <c r="BO20" s="197"/>
      <c r="BP20" s="197"/>
      <c r="BQ20" s="197"/>
      <c r="BR20" s="191"/>
      <c r="BS20" s="192"/>
      <c r="BU20" s="121"/>
      <c r="BV20" s="201" t="s">
        <v>355</v>
      </c>
      <c r="BW20" s="126"/>
      <c r="BX20" s="197"/>
      <c r="BY20" s="197"/>
      <c r="BZ20" s="197"/>
      <c r="CA20" s="191"/>
      <c r="CB20" s="192"/>
      <c r="CD20" s="121"/>
      <c r="CE20" s="201" t="s">
        <v>355</v>
      </c>
      <c r="CF20" s="126"/>
      <c r="CG20" s="197"/>
      <c r="CH20" s="197"/>
      <c r="CI20" s="197"/>
      <c r="CJ20" s="191"/>
      <c r="CK20" s="192"/>
      <c r="CM20" s="121"/>
      <c r="CN20" s="201" t="s">
        <v>355</v>
      </c>
      <c r="CO20" s="126"/>
      <c r="CP20" s="197"/>
      <c r="CQ20" s="197"/>
      <c r="CR20" s="197"/>
      <c r="CS20" s="191"/>
      <c r="CT20" s="192"/>
      <c r="CV20" s="121"/>
      <c r="CW20" s="201" t="s">
        <v>355</v>
      </c>
      <c r="CX20" s="126"/>
      <c r="CY20" s="197"/>
      <c r="CZ20" s="197"/>
      <c r="DA20" s="197"/>
      <c r="DB20" s="191"/>
      <c r="DC20" s="192"/>
    </row>
    <row r="21" spans="1:107" ht="12.75">
      <c r="A21" s="121"/>
      <c r="B21" s="201" t="s">
        <v>356</v>
      </c>
      <c r="C21" s="126"/>
      <c r="D21" s="197"/>
      <c r="E21" s="197"/>
      <c r="F21" s="197"/>
      <c r="G21" s="191"/>
      <c r="H21" s="192"/>
      <c r="J21" s="121"/>
      <c r="K21" s="201" t="s">
        <v>356</v>
      </c>
      <c r="L21" s="126"/>
      <c r="M21" s="197"/>
      <c r="N21" s="197"/>
      <c r="O21" s="197"/>
      <c r="P21" s="191"/>
      <c r="Q21" s="192"/>
      <c r="S21" s="121"/>
      <c r="T21" s="201" t="s">
        <v>356</v>
      </c>
      <c r="U21" s="126"/>
      <c r="V21" s="197"/>
      <c r="W21" s="197"/>
      <c r="X21" s="197"/>
      <c r="Y21" s="191"/>
      <c r="Z21" s="192"/>
      <c r="AB21" s="121"/>
      <c r="AC21" s="201" t="s">
        <v>356</v>
      </c>
      <c r="AD21" s="126"/>
      <c r="AE21" s="197"/>
      <c r="AF21" s="197"/>
      <c r="AG21" s="197"/>
      <c r="AH21" s="191"/>
      <c r="AI21" s="192"/>
      <c r="AK21" s="121"/>
      <c r="AL21" s="201" t="s">
        <v>356</v>
      </c>
      <c r="AM21" s="126"/>
      <c r="AN21" s="197"/>
      <c r="AO21" s="197"/>
      <c r="AP21" s="197"/>
      <c r="AQ21" s="191"/>
      <c r="AR21" s="192"/>
      <c r="AT21" s="121"/>
      <c r="AU21" s="201" t="s">
        <v>356</v>
      </c>
      <c r="AV21" s="126"/>
      <c r="AW21" s="197"/>
      <c r="AX21" s="197"/>
      <c r="AY21" s="197"/>
      <c r="AZ21" s="191"/>
      <c r="BA21" s="192"/>
      <c r="BC21" s="121"/>
      <c r="BD21" s="201" t="s">
        <v>356</v>
      </c>
      <c r="BE21" s="126"/>
      <c r="BF21" s="197"/>
      <c r="BG21" s="197"/>
      <c r="BH21" s="197"/>
      <c r="BI21" s="191"/>
      <c r="BJ21" s="192"/>
      <c r="BL21" s="121"/>
      <c r="BM21" s="201" t="s">
        <v>356</v>
      </c>
      <c r="BN21" s="126"/>
      <c r="BO21" s="197"/>
      <c r="BP21" s="197"/>
      <c r="BQ21" s="197"/>
      <c r="BR21" s="191"/>
      <c r="BS21" s="192"/>
      <c r="BU21" s="121"/>
      <c r="BV21" s="201" t="s">
        <v>356</v>
      </c>
      <c r="BW21" s="126"/>
      <c r="BX21" s="197"/>
      <c r="BY21" s="197"/>
      <c r="BZ21" s="197"/>
      <c r="CA21" s="191"/>
      <c r="CB21" s="192"/>
      <c r="CD21" s="121"/>
      <c r="CE21" s="201" t="s">
        <v>356</v>
      </c>
      <c r="CF21" s="126"/>
      <c r="CG21" s="197"/>
      <c r="CH21" s="197"/>
      <c r="CI21" s="197"/>
      <c r="CJ21" s="191"/>
      <c r="CK21" s="192"/>
      <c r="CM21" s="121"/>
      <c r="CN21" s="201" t="s">
        <v>356</v>
      </c>
      <c r="CO21" s="126"/>
      <c r="CP21" s="197"/>
      <c r="CQ21" s="197"/>
      <c r="CR21" s="197"/>
      <c r="CS21" s="191"/>
      <c r="CT21" s="192"/>
      <c r="CV21" s="121"/>
      <c r="CW21" s="201" t="s">
        <v>356</v>
      </c>
      <c r="CX21" s="126"/>
      <c r="CY21" s="197"/>
      <c r="CZ21" s="197"/>
      <c r="DA21" s="197"/>
      <c r="DB21" s="191"/>
      <c r="DC21" s="192"/>
    </row>
    <row r="22" spans="1:107" ht="13.5" thickBot="1">
      <c r="A22" s="121"/>
      <c r="B22" s="201" t="s">
        <v>357</v>
      </c>
      <c r="C22" s="126"/>
      <c r="D22" s="197"/>
      <c r="E22" s="197"/>
      <c r="F22" s="197"/>
      <c r="G22" s="191"/>
      <c r="H22" s="192"/>
      <c r="J22" s="121"/>
      <c r="K22" s="201" t="s">
        <v>357</v>
      </c>
      <c r="L22" s="126"/>
      <c r="M22" s="197"/>
      <c r="N22" s="197"/>
      <c r="O22" s="197"/>
      <c r="P22" s="191"/>
      <c r="Q22" s="192"/>
      <c r="S22" s="121"/>
      <c r="T22" s="201" t="s">
        <v>357</v>
      </c>
      <c r="U22" s="126"/>
      <c r="V22" s="197"/>
      <c r="W22" s="197"/>
      <c r="X22" s="197"/>
      <c r="Y22" s="191"/>
      <c r="Z22" s="192"/>
      <c r="AB22" s="121"/>
      <c r="AC22" s="201" t="s">
        <v>357</v>
      </c>
      <c r="AD22" s="126"/>
      <c r="AE22" s="197"/>
      <c r="AF22" s="197"/>
      <c r="AG22" s="197"/>
      <c r="AH22" s="191"/>
      <c r="AI22" s="192"/>
      <c r="AK22" s="121"/>
      <c r="AL22" s="201" t="s">
        <v>357</v>
      </c>
      <c r="AM22" s="126"/>
      <c r="AN22" s="197"/>
      <c r="AO22" s="197"/>
      <c r="AP22" s="197"/>
      <c r="AQ22" s="191"/>
      <c r="AR22" s="192"/>
      <c r="AT22" s="121"/>
      <c r="AU22" s="201" t="s">
        <v>357</v>
      </c>
      <c r="AV22" s="126"/>
      <c r="AW22" s="197"/>
      <c r="AX22" s="197"/>
      <c r="AY22" s="197"/>
      <c r="AZ22" s="191"/>
      <c r="BA22" s="192"/>
      <c r="BC22" s="121"/>
      <c r="BD22" s="201" t="s">
        <v>357</v>
      </c>
      <c r="BE22" s="126"/>
      <c r="BF22" s="197"/>
      <c r="BG22" s="197"/>
      <c r="BH22" s="197"/>
      <c r="BI22" s="191"/>
      <c r="BJ22" s="192"/>
      <c r="BL22" s="121"/>
      <c r="BM22" s="201" t="s">
        <v>357</v>
      </c>
      <c r="BN22" s="126"/>
      <c r="BO22" s="197"/>
      <c r="BP22" s="197"/>
      <c r="BQ22" s="197"/>
      <c r="BR22" s="191"/>
      <c r="BS22" s="192"/>
      <c r="BU22" s="121"/>
      <c r="BV22" s="201" t="s">
        <v>357</v>
      </c>
      <c r="BW22" s="126"/>
      <c r="BX22" s="197"/>
      <c r="BY22" s="197"/>
      <c r="BZ22" s="197"/>
      <c r="CA22" s="191"/>
      <c r="CB22" s="192"/>
      <c r="CD22" s="121"/>
      <c r="CE22" s="201" t="s">
        <v>357</v>
      </c>
      <c r="CF22" s="126"/>
      <c r="CG22" s="197"/>
      <c r="CH22" s="197"/>
      <c r="CI22" s="197"/>
      <c r="CJ22" s="191"/>
      <c r="CK22" s="192"/>
      <c r="CM22" s="121"/>
      <c r="CN22" s="201" t="s">
        <v>357</v>
      </c>
      <c r="CO22" s="126"/>
      <c r="CP22" s="197"/>
      <c r="CQ22" s="197"/>
      <c r="CR22" s="197"/>
      <c r="CS22" s="191"/>
      <c r="CT22" s="192"/>
      <c r="CV22" s="121"/>
      <c r="CW22" s="201" t="s">
        <v>357</v>
      </c>
      <c r="CX22" s="126"/>
      <c r="CY22" s="197"/>
      <c r="CZ22" s="197"/>
      <c r="DA22" s="197"/>
      <c r="DB22" s="191"/>
      <c r="DC22" s="192"/>
    </row>
    <row r="23" spans="1:107" ht="13.5" thickBot="1">
      <c r="A23" s="121"/>
      <c r="B23" s="202" t="s">
        <v>358</v>
      </c>
      <c r="C23" s="126"/>
      <c r="D23" s="197"/>
      <c r="E23" s="197"/>
      <c r="F23" s="197"/>
      <c r="G23" s="191"/>
      <c r="H23" s="192"/>
      <c r="J23" s="121"/>
      <c r="K23" s="202" t="s">
        <v>358</v>
      </c>
      <c r="L23" s="126"/>
      <c r="M23" s="197"/>
      <c r="N23" s="197"/>
      <c r="O23" s="197"/>
      <c r="P23" s="191"/>
      <c r="Q23" s="192"/>
      <c r="S23" s="121"/>
      <c r="T23" s="202" t="s">
        <v>358</v>
      </c>
      <c r="U23" s="126"/>
      <c r="V23" s="197"/>
      <c r="W23" s="197"/>
      <c r="X23" s="197"/>
      <c r="Y23" s="191"/>
      <c r="Z23" s="192"/>
      <c r="AB23" s="121"/>
      <c r="AC23" s="202" t="s">
        <v>358</v>
      </c>
      <c r="AD23" s="126"/>
      <c r="AE23" s="197"/>
      <c r="AF23" s="197"/>
      <c r="AG23" s="197"/>
      <c r="AH23" s="191"/>
      <c r="AI23" s="192"/>
      <c r="AK23" s="121"/>
      <c r="AL23" s="202" t="s">
        <v>358</v>
      </c>
      <c r="AM23" s="126"/>
      <c r="AN23" s="197"/>
      <c r="AO23" s="197"/>
      <c r="AP23" s="197"/>
      <c r="AQ23" s="191"/>
      <c r="AR23" s="192"/>
      <c r="AT23" s="121"/>
      <c r="AU23" s="202" t="s">
        <v>358</v>
      </c>
      <c r="AV23" s="126"/>
      <c r="AW23" s="197"/>
      <c r="AX23" s="197"/>
      <c r="AY23" s="197"/>
      <c r="AZ23" s="191"/>
      <c r="BA23" s="192"/>
      <c r="BC23" s="121"/>
      <c r="BD23" s="202" t="s">
        <v>358</v>
      </c>
      <c r="BE23" s="126"/>
      <c r="BF23" s="197"/>
      <c r="BG23" s="197"/>
      <c r="BH23" s="197"/>
      <c r="BI23" s="191"/>
      <c r="BJ23" s="192"/>
      <c r="BL23" s="121"/>
      <c r="BM23" s="202" t="s">
        <v>358</v>
      </c>
      <c r="BN23" s="126"/>
      <c r="BO23" s="197"/>
      <c r="BP23" s="197"/>
      <c r="BQ23" s="197"/>
      <c r="BR23" s="191"/>
      <c r="BS23" s="192"/>
      <c r="BU23" s="121"/>
      <c r="BV23" s="202" t="s">
        <v>358</v>
      </c>
      <c r="BW23" s="126"/>
      <c r="BX23" s="197"/>
      <c r="BY23" s="197"/>
      <c r="BZ23" s="197"/>
      <c r="CA23" s="191"/>
      <c r="CB23" s="192"/>
      <c r="CD23" s="121"/>
      <c r="CE23" s="202" t="s">
        <v>358</v>
      </c>
      <c r="CF23" s="126"/>
      <c r="CG23" s="197"/>
      <c r="CH23" s="197"/>
      <c r="CI23" s="197"/>
      <c r="CJ23" s="191"/>
      <c r="CK23" s="192"/>
      <c r="CM23" s="121"/>
      <c r="CN23" s="202" t="s">
        <v>358</v>
      </c>
      <c r="CO23" s="126"/>
      <c r="CP23" s="197"/>
      <c r="CQ23" s="197"/>
      <c r="CR23" s="197"/>
      <c r="CS23" s="191"/>
      <c r="CT23" s="192"/>
      <c r="CV23" s="121"/>
      <c r="CW23" s="202" t="s">
        <v>358</v>
      </c>
      <c r="CX23" s="126"/>
      <c r="CY23" s="197"/>
      <c r="CZ23" s="197"/>
      <c r="DA23" s="197"/>
      <c r="DB23" s="191"/>
      <c r="DC23" s="192"/>
    </row>
    <row r="24" spans="1:107" ht="13.5" thickBot="1">
      <c r="A24" s="121"/>
      <c r="B24" s="203" t="s">
        <v>359</v>
      </c>
      <c r="C24" s="126"/>
      <c r="D24" s="197"/>
      <c r="E24" s="197"/>
      <c r="F24" s="197"/>
      <c r="G24" s="191"/>
      <c r="H24" s="192"/>
      <c r="J24" s="121"/>
      <c r="K24" s="203" t="s">
        <v>359</v>
      </c>
      <c r="L24" s="126"/>
      <c r="M24" s="197"/>
      <c r="N24" s="197"/>
      <c r="O24" s="197"/>
      <c r="P24" s="191"/>
      <c r="Q24" s="192"/>
      <c r="S24" s="121"/>
      <c r="T24" s="203" t="s">
        <v>359</v>
      </c>
      <c r="U24" s="126"/>
      <c r="V24" s="197"/>
      <c r="W24" s="197"/>
      <c r="X24" s="197"/>
      <c r="Y24" s="191"/>
      <c r="Z24" s="192"/>
      <c r="AB24" s="121"/>
      <c r="AC24" s="203" t="s">
        <v>359</v>
      </c>
      <c r="AD24" s="126"/>
      <c r="AE24" s="197"/>
      <c r="AF24" s="197"/>
      <c r="AG24" s="197"/>
      <c r="AH24" s="191"/>
      <c r="AI24" s="192"/>
      <c r="AK24" s="121"/>
      <c r="AL24" s="203" t="s">
        <v>359</v>
      </c>
      <c r="AM24" s="126"/>
      <c r="AN24" s="197"/>
      <c r="AO24" s="197"/>
      <c r="AP24" s="197"/>
      <c r="AQ24" s="191"/>
      <c r="AR24" s="192"/>
      <c r="AT24" s="121"/>
      <c r="AU24" s="203" t="s">
        <v>359</v>
      </c>
      <c r="AV24" s="126"/>
      <c r="AW24" s="197"/>
      <c r="AX24" s="197"/>
      <c r="AY24" s="197"/>
      <c r="AZ24" s="191"/>
      <c r="BA24" s="192"/>
      <c r="BC24" s="121"/>
      <c r="BD24" s="203" t="s">
        <v>359</v>
      </c>
      <c r="BE24" s="126"/>
      <c r="BF24" s="197"/>
      <c r="BG24" s="197"/>
      <c r="BH24" s="197"/>
      <c r="BI24" s="191"/>
      <c r="BJ24" s="192"/>
      <c r="BL24" s="121"/>
      <c r="BM24" s="203" t="s">
        <v>359</v>
      </c>
      <c r="BN24" s="126"/>
      <c r="BO24" s="197"/>
      <c r="BP24" s="197"/>
      <c r="BQ24" s="197"/>
      <c r="BR24" s="191"/>
      <c r="BS24" s="192"/>
      <c r="BU24" s="121"/>
      <c r="BV24" s="203" t="s">
        <v>359</v>
      </c>
      <c r="BW24" s="126"/>
      <c r="BX24" s="197"/>
      <c r="BY24" s="197"/>
      <c r="BZ24" s="197"/>
      <c r="CA24" s="191"/>
      <c r="CB24" s="192"/>
      <c r="CD24" s="121"/>
      <c r="CE24" s="203" t="s">
        <v>359</v>
      </c>
      <c r="CF24" s="126"/>
      <c r="CG24" s="197"/>
      <c r="CH24" s="197"/>
      <c r="CI24" s="197"/>
      <c r="CJ24" s="191"/>
      <c r="CK24" s="192"/>
      <c r="CM24" s="121"/>
      <c r="CN24" s="203" t="s">
        <v>359</v>
      </c>
      <c r="CO24" s="126"/>
      <c r="CP24" s="197"/>
      <c r="CQ24" s="197"/>
      <c r="CR24" s="197"/>
      <c r="CS24" s="191"/>
      <c r="CT24" s="192"/>
      <c r="CV24" s="121"/>
      <c r="CW24" s="203" t="s">
        <v>359</v>
      </c>
      <c r="CX24" s="126"/>
      <c r="CY24" s="197"/>
      <c r="CZ24" s="197"/>
      <c r="DA24" s="197"/>
      <c r="DB24" s="191"/>
      <c r="DC24" s="192"/>
    </row>
    <row r="25" spans="1:107" ht="13.5" thickBot="1">
      <c r="A25" s="121"/>
      <c r="B25" s="203" t="s">
        <v>360</v>
      </c>
      <c r="C25" s="126"/>
      <c r="D25" s="197"/>
      <c r="E25" s="197"/>
      <c r="F25" s="197"/>
      <c r="G25" s="191"/>
      <c r="H25" s="192"/>
      <c r="J25" s="121"/>
      <c r="K25" s="203" t="s">
        <v>360</v>
      </c>
      <c r="L25" s="126"/>
      <c r="M25" s="197"/>
      <c r="N25" s="197"/>
      <c r="O25" s="197"/>
      <c r="P25" s="191"/>
      <c r="Q25" s="192"/>
      <c r="S25" s="121"/>
      <c r="T25" s="203" t="s">
        <v>360</v>
      </c>
      <c r="U25" s="126"/>
      <c r="V25" s="197"/>
      <c r="W25" s="197"/>
      <c r="X25" s="197"/>
      <c r="Y25" s="191"/>
      <c r="Z25" s="192"/>
      <c r="AB25" s="121"/>
      <c r="AC25" s="203" t="s">
        <v>360</v>
      </c>
      <c r="AD25" s="126"/>
      <c r="AE25" s="197"/>
      <c r="AF25" s="197"/>
      <c r="AG25" s="197"/>
      <c r="AH25" s="191"/>
      <c r="AI25" s="192"/>
      <c r="AK25" s="121"/>
      <c r="AL25" s="203" t="s">
        <v>360</v>
      </c>
      <c r="AM25" s="126"/>
      <c r="AN25" s="197"/>
      <c r="AO25" s="197"/>
      <c r="AP25" s="197"/>
      <c r="AQ25" s="191"/>
      <c r="AR25" s="192"/>
      <c r="AT25" s="121"/>
      <c r="AU25" s="203" t="s">
        <v>360</v>
      </c>
      <c r="AV25" s="126"/>
      <c r="AW25" s="197"/>
      <c r="AX25" s="197"/>
      <c r="AY25" s="197"/>
      <c r="AZ25" s="191"/>
      <c r="BA25" s="192"/>
      <c r="BC25" s="121"/>
      <c r="BD25" s="203" t="s">
        <v>360</v>
      </c>
      <c r="BE25" s="126"/>
      <c r="BF25" s="197"/>
      <c r="BG25" s="197"/>
      <c r="BH25" s="197"/>
      <c r="BI25" s="191"/>
      <c r="BJ25" s="192"/>
      <c r="BL25" s="121"/>
      <c r="BM25" s="203" t="s">
        <v>360</v>
      </c>
      <c r="BN25" s="126"/>
      <c r="BO25" s="197"/>
      <c r="BP25" s="197"/>
      <c r="BQ25" s="197"/>
      <c r="BR25" s="191"/>
      <c r="BS25" s="192"/>
      <c r="BU25" s="121"/>
      <c r="BV25" s="203" t="s">
        <v>360</v>
      </c>
      <c r="BW25" s="126"/>
      <c r="BX25" s="197"/>
      <c r="BY25" s="197"/>
      <c r="BZ25" s="197"/>
      <c r="CA25" s="191"/>
      <c r="CB25" s="192"/>
      <c r="CD25" s="121"/>
      <c r="CE25" s="203" t="s">
        <v>360</v>
      </c>
      <c r="CF25" s="126"/>
      <c r="CG25" s="197"/>
      <c r="CH25" s="197"/>
      <c r="CI25" s="197"/>
      <c r="CJ25" s="191"/>
      <c r="CK25" s="192"/>
      <c r="CM25" s="121"/>
      <c r="CN25" s="203" t="s">
        <v>360</v>
      </c>
      <c r="CO25" s="126"/>
      <c r="CP25" s="197"/>
      <c r="CQ25" s="197"/>
      <c r="CR25" s="197"/>
      <c r="CS25" s="191"/>
      <c r="CT25" s="192"/>
      <c r="CV25" s="121"/>
      <c r="CW25" s="203" t="s">
        <v>360</v>
      </c>
      <c r="CX25" s="126"/>
      <c r="CY25" s="197"/>
      <c r="CZ25" s="197"/>
      <c r="DA25" s="197"/>
      <c r="DB25" s="191"/>
      <c r="DC25" s="192"/>
    </row>
    <row r="26" spans="1:107" ht="13.5" thickBot="1">
      <c r="A26" s="121"/>
      <c r="B26" s="203" t="s">
        <v>361</v>
      </c>
      <c r="C26" s="126"/>
      <c r="D26" s="197"/>
      <c r="E26" s="197"/>
      <c r="F26" s="197"/>
      <c r="G26" s="191"/>
      <c r="H26" s="192"/>
      <c r="J26" s="121"/>
      <c r="K26" s="203" t="s">
        <v>361</v>
      </c>
      <c r="L26" s="126"/>
      <c r="M26" s="197"/>
      <c r="N26" s="197"/>
      <c r="O26" s="197"/>
      <c r="P26" s="191"/>
      <c r="Q26" s="192"/>
      <c r="S26" s="121"/>
      <c r="T26" s="203" t="s">
        <v>361</v>
      </c>
      <c r="U26" s="126"/>
      <c r="V26" s="197"/>
      <c r="W26" s="197"/>
      <c r="X26" s="197"/>
      <c r="Y26" s="191"/>
      <c r="Z26" s="192"/>
      <c r="AB26" s="121"/>
      <c r="AC26" s="203" t="s">
        <v>361</v>
      </c>
      <c r="AD26" s="126"/>
      <c r="AE26" s="197"/>
      <c r="AF26" s="197"/>
      <c r="AG26" s="197"/>
      <c r="AH26" s="191"/>
      <c r="AI26" s="192"/>
      <c r="AK26" s="121"/>
      <c r="AL26" s="203" t="s">
        <v>361</v>
      </c>
      <c r="AM26" s="126"/>
      <c r="AN26" s="197"/>
      <c r="AO26" s="197"/>
      <c r="AP26" s="197"/>
      <c r="AQ26" s="191"/>
      <c r="AR26" s="192"/>
      <c r="AT26" s="121"/>
      <c r="AU26" s="203" t="s">
        <v>361</v>
      </c>
      <c r="AV26" s="126"/>
      <c r="AW26" s="197"/>
      <c r="AX26" s="197"/>
      <c r="AY26" s="197"/>
      <c r="AZ26" s="191"/>
      <c r="BA26" s="192"/>
      <c r="BC26" s="121"/>
      <c r="BD26" s="203" t="s">
        <v>361</v>
      </c>
      <c r="BE26" s="126"/>
      <c r="BF26" s="197"/>
      <c r="BG26" s="197"/>
      <c r="BH26" s="197"/>
      <c r="BI26" s="191"/>
      <c r="BJ26" s="192"/>
      <c r="BL26" s="121"/>
      <c r="BM26" s="203" t="s">
        <v>361</v>
      </c>
      <c r="BN26" s="126"/>
      <c r="BO26" s="197"/>
      <c r="BP26" s="197"/>
      <c r="BQ26" s="197"/>
      <c r="BR26" s="191"/>
      <c r="BS26" s="192"/>
      <c r="BU26" s="121"/>
      <c r="BV26" s="203" t="s">
        <v>361</v>
      </c>
      <c r="BW26" s="126"/>
      <c r="BX26" s="197"/>
      <c r="BY26" s="197"/>
      <c r="BZ26" s="197"/>
      <c r="CA26" s="191"/>
      <c r="CB26" s="192"/>
      <c r="CD26" s="121"/>
      <c r="CE26" s="203" t="s">
        <v>361</v>
      </c>
      <c r="CF26" s="126"/>
      <c r="CG26" s="197"/>
      <c r="CH26" s="197"/>
      <c r="CI26" s="197"/>
      <c r="CJ26" s="191"/>
      <c r="CK26" s="192"/>
      <c r="CM26" s="121"/>
      <c r="CN26" s="203" t="s">
        <v>361</v>
      </c>
      <c r="CO26" s="126"/>
      <c r="CP26" s="197"/>
      <c r="CQ26" s="197"/>
      <c r="CR26" s="197"/>
      <c r="CS26" s="191"/>
      <c r="CT26" s="192"/>
      <c r="CV26" s="121"/>
      <c r="CW26" s="203" t="s">
        <v>361</v>
      </c>
      <c r="CX26" s="126"/>
      <c r="CY26" s="197"/>
      <c r="CZ26" s="197"/>
      <c r="DA26" s="197"/>
      <c r="DB26" s="191"/>
      <c r="DC26" s="192"/>
    </row>
    <row r="27" spans="1:107" ht="12.75">
      <c r="A27" s="121"/>
      <c r="B27" s="404" t="s">
        <v>362</v>
      </c>
      <c r="C27" s="126"/>
      <c r="D27" s="197"/>
      <c r="E27" s="197"/>
      <c r="F27" s="197"/>
      <c r="G27" s="191"/>
      <c r="H27" s="192"/>
      <c r="J27" s="121"/>
      <c r="K27" s="404" t="s">
        <v>362</v>
      </c>
      <c r="L27" s="126"/>
      <c r="M27" s="197"/>
      <c r="N27" s="197"/>
      <c r="O27" s="197"/>
      <c r="P27" s="191"/>
      <c r="Q27" s="192"/>
      <c r="S27" s="121"/>
      <c r="T27" s="404" t="s">
        <v>362</v>
      </c>
      <c r="U27" s="126"/>
      <c r="V27" s="197"/>
      <c r="W27" s="197"/>
      <c r="X27" s="197"/>
      <c r="Y27" s="191"/>
      <c r="Z27" s="192"/>
      <c r="AB27" s="121"/>
      <c r="AC27" s="404" t="s">
        <v>362</v>
      </c>
      <c r="AD27" s="126"/>
      <c r="AE27" s="197"/>
      <c r="AF27" s="197"/>
      <c r="AG27" s="197"/>
      <c r="AH27" s="191"/>
      <c r="AI27" s="192"/>
      <c r="AK27" s="121"/>
      <c r="AL27" s="404" t="s">
        <v>362</v>
      </c>
      <c r="AM27" s="126"/>
      <c r="AN27" s="197"/>
      <c r="AO27" s="197"/>
      <c r="AP27" s="197"/>
      <c r="AQ27" s="191"/>
      <c r="AR27" s="192"/>
      <c r="AT27" s="121"/>
      <c r="AU27" s="404" t="s">
        <v>362</v>
      </c>
      <c r="AV27" s="126"/>
      <c r="AW27" s="197"/>
      <c r="AX27" s="197"/>
      <c r="AY27" s="197"/>
      <c r="AZ27" s="191"/>
      <c r="BA27" s="192"/>
      <c r="BC27" s="121"/>
      <c r="BD27" s="404" t="s">
        <v>362</v>
      </c>
      <c r="BE27" s="126"/>
      <c r="BF27" s="197"/>
      <c r="BG27" s="197"/>
      <c r="BH27" s="197"/>
      <c r="BI27" s="191"/>
      <c r="BJ27" s="192"/>
      <c r="BL27" s="121"/>
      <c r="BM27" s="404" t="s">
        <v>362</v>
      </c>
      <c r="BN27" s="126"/>
      <c r="BO27" s="197"/>
      <c r="BP27" s="197"/>
      <c r="BQ27" s="197"/>
      <c r="BR27" s="191"/>
      <c r="BS27" s="192"/>
      <c r="BU27" s="121"/>
      <c r="BV27" s="404" t="s">
        <v>362</v>
      </c>
      <c r="BW27" s="126"/>
      <c r="BX27" s="197"/>
      <c r="BY27" s="197"/>
      <c r="BZ27" s="197"/>
      <c r="CA27" s="191"/>
      <c r="CB27" s="192"/>
      <c r="CD27" s="121"/>
      <c r="CE27" s="404" t="s">
        <v>362</v>
      </c>
      <c r="CF27" s="126"/>
      <c r="CG27" s="197"/>
      <c r="CH27" s="197"/>
      <c r="CI27" s="197"/>
      <c r="CJ27" s="191"/>
      <c r="CK27" s="192"/>
      <c r="CM27" s="121"/>
      <c r="CN27" s="404" t="s">
        <v>362</v>
      </c>
      <c r="CO27" s="126"/>
      <c r="CP27" s="197"/>
      <c r="CQ27" s="197"/>
      <c r="CR27" s="197"/>
      <c r="CS27" s="191"/>
      <c r="CT27" s="192"/>
      <c r="CV27" s="121"/>
      <c r="CW27" s="404" t="s">
        <v>362</v>
      </c>
      <c r="CX27" s="126"/>
      <c r="CY27" s="197"/>
      <c r="CZ27" s="197"/>
      <c r="DA27" s="197"/>
      <c r="DB27" s="191"/>
      <c r="DC27" s="192"/>
    </row>
    <row r="28" spans="1:107" ht="13.5" thickBot="1">
      <c r="A28" s="121"/>
      <c r="B28" s="405"/>
      <c r="C28" s="126"/>
      <c r="D28" s="197"/>
      <c r="E28" s="197"/>
      <c r="F28" s="197"/>
      <c r="G28" s="191"/>
      <c r="H28" s="192"/>
      <c r="J28" s="121"/>
      <c r="K28" s="405"/>
      <c r="L28" s="126"/>
      <c r="M28" s="197"/>
      <c r="N28" s="197"/>
      <c r="O28" s="197"/>
      <c r="P28" s="191"/>
      <c r="Q28" s="192"/>
      <c r="S28" s="121"/>
      <c r="T28" s="405"/>
      <c r="U28" s="126"/>
      <c r="V28" s="197"/>
      <c r="W28" s="197"/>
      <c r="X28" s="197"/>
      <c r="Y28" s="191"/>
      <c r="Z28" s="192"/>
      <c r="AB28" s="121"/>
      <c r="AC28" s="405"/>
      <c r="AD28" s="126"/>
      <c r="AE28" s="197"/>
      <c r="AF28" s="197"/>
      <c r="AG28" s="197"/>
      <c r="AH28" s="191"/>
      <c r="AI28" s="192"/>
      <c r="AK28" s="121"/>
      <c r="AL28" s="405"/>
      <c r="AM28" s="126"/>
      <c r="AN28" s="197"/>
      <c r="AO28" s="197"/>
      <c r="AP28" s="197"/>
      <c r="AQ28" s="191"/>
      <c r="AR28" s="192"/>
      <c r="AT28" s="121"/>
      <c r="AU28" s="405"/>
      <c r="AV28" s="126"/>
      <c r="AW28" s="197"/>
      <c r="AX28" s="197"/>
      <c r="AY28" s="197"/>
      <c r="AZ28" s="191"/>
      <c r="BA28" s="192"/>
      <c r="BC28" s="121"/>
      <c r="BD28" s="405"/>
      <c r="BE28" s="126"/>
      <c r="BF28" s="197"/>
      <c r="BG28" s="197"/>
      <c r="BH28" s="197"/>
      <c r="BI28" s="191"/>
      <c r="BJ28" s="192"/>
      <c r="BL28" s="121"/>
      <c r="BM28" s="405"/>
      <c r="BN28" s="126"/>
      <c r="BO28" s="197"/>
      <c r="BP28" s="197"/>
      <c r="BQ28" s="197"/>
      <c r="BR28" s="191"/>
      <c r="BS28" s="192"/>
      <c r="BU28" s="121"/>
      <c r="BV28" s="405"/>
      <c r="BW28" s="126"/>
      <c r="BX28" s="197"/>
      <c r="BY28" s="197"/>
      <c r="BZ28" s="197"/>
      <c r="CA28" s="191"/>
      <c r="CB28" s="192"/>
      <c r="CD28" s="121"/>
      <c r="CE28" s="405"/>
      <c r="CF28" s="126"/>
      <c r="CG28" s="197"/>
      <c r="CH28" s="197"/>
      <c r="CI28" s="197"/>
      <c r="CJ28" s="191"/>
      <c r="CK28" s="192"/>
      <c r="CM28" s="121"/>
      <c r="CN28" s="405"/>
      <c r="CO28" s="126"/>
      <c r="CP28" s="197"/>
      <c r="CQ28" s="197"/>
      <c r="CR28" s="197"/>
      <c r="CS28" s="191"/>
      <c r="CT28" s="192"/>
      <c r="CV28" s="121"/>
      <c r="CW28" s="405"/>
      <c r="CX28" s="126"/>
      <c r="CY28" s="197"/>
      <c r="CZ28" s="197"/>
      <c r="DA28" s="197"/>
      <c r="DB28" s="191"/>
      <c r="DC28" s="192"/>
    </row>
    <row r="29" spans="1:107" ht="13.5" thickBot="1">
      <c r="A29" s="121"/>
      <c r="B29" s="203" t="s">
        <v>363</v>
      </c>
      <c r="C29" s="126"/>
      <c r="D29" s="197"/>
      <c r="E29" s="197"/>
      <c r="F29" s="197"/>
      <c r="G29" s="191"/>
      <c r="H29" s="192"/>
      <c r="J29" s="121"/>
      <c r="K29" s="203" t="s">
        <v>363</v>
      </c>
      <c r="L29" s="126"/>
      <c r="M29" s="197"/>
      <c r="N29" s="197"/>
      <c r="O29" s="197"/>
      <c r="P29" s="191"/>
      <c r="Q29" s="192"/>
      <c r="S29" s="121"/>
      <c r="T29" s="203" t="s">
        <v>363</v>
      </c>
      <c r="U29" s="126"/>
      <c r="V29" s="197"/>
      <c r="W29" s="197"/>
      <c r="X29" s="197"/>
      <c r="Y29" s="191"/>
      <c r="Z29" s="192"/>
      <c r="AB29" s="121"/>
      <c r="AC29" s="203" t="s">
        <v>363</v>
      </c>
      <c r="AD29" s="126"/>
      <c r="AE29" s="197"/>
      <c r="AF29" s="197"/>
      <c r="AG29" s="197"/>
      <c r="AH29" s="191"/>
      <c r="AI29" s="192"/>
      <c r="AK29" s="121"/>
      <c r="AL29" s="203" t="s">
        <v>363</v>
      </c>
      <c r="AM29" s="126"/>
      <c r="AN29" s="197"/>
      <c r="AO29" s="197"/>
      <c r="AP29" s="197"/>
      <c r="AQ29" s="191"/>
      <c r="AR29" s="192"/>
      <c r="AT29" s="121"/>
      <c r="AU29" s="203" t="s">
        <v>363</v>
      </c>
      <c r="AV29" s="126"/>
      <c r="AW29" s="197"/>
      <c r="AX29" s="197"/>
      <c r="AY29" s="197"/>
      <c r="AZ29" s="191"/>
      <c r="BA29" s="192"/>
      <c r="BC29" s="121"/>
      <c r="BD29" s="203" t="s">
        <v>363</v>
      </c>
      <c r="BE29" s="126"/>
      <c r="BF29" s="197"/>
      <c r="BG29" s="197"/>
      <c r="BH29" s="197"/>
      <c r="BI29" s="191"/>
      <c r="BJ29" s="192"/>
      <c r="BL29" s="121"/>
      <c r="BM29" s="203" t="s">
        <v>363</v>
      </c>
      <c r="BN29" s="126"/>
      <c r="BO29" s="197"/>
      <c r="BP29" s="197"/>
      <c r="BQ29" s="197"/>
      <c r="BR29" s="191"/>
      <c r="BS29" s="192"/>
      <c r="BU29" s="121"/>
      <c r="BV29" s="203" t="s">
        <v>363</v>
      </c>
      <c r="BW29" s="126"/>
      <c r="BX29" s="197"/>
      <c r="BY29" s="197"/>
      <c r="BZ29" s="197"/>
      <c r="CA29" s="191"/>
      <c r="CB29" s="192"/>
      <c r="CD29" s="121"/>
      <c r="CE29" s="203" t="s">
        <v>363</v>
      </c>
      <c r="CF29" s="126"/>
      <c r="CG29" s="197"/>
      <c r="CH29" s="197"/>
      <c r="CI29" s="197"/>
      <c r="CJ29" s="191"/>
      <c r="CK29" s="192"/>
      <c r="CM29" s="121"/>
      <c r="CN29" s="203" t="s">
        <v>363</v>
      </c>
      <c r="CO29" s="126"/>
      <c r="CP29" s="197"/>
      <c r="CQ29" s="197"/>
      <c r="CR29" s="197"/>
      <c r="CS29" s="191"/>
      <c r="CT29" s="192"/>
      <c r="CV29" s="121"/>
      <c r="CW29" s="203" t="s">
        <v>363</v>
      </c>
      <c r="CX29" s="126"/>
      <c r="CY29" s="197"/>
      <c r="CZ29" s="197"/>
      <c r="DA29" s="197"/>
      <c r="DB29" s="191"/>
      <c r="DC29" s="192"/>
    </row>
    <row r="30" spans="1:107" ht="13.5" thickBot="1">
      <c r="A30" s="121"/>
      <c r="B30" s="203" t="s">
        <v>364</v>
      </c>
      <c r="C30" s="126"/>
      <c r="D30" s="197"/>
      <c r="E30" s="197"/>
      <c r="F30" s="197"/>
      <c r="G30" s="191"/>
      <c r="H30" s="192"/>
      <c r="J30" s="121"/>
      <c r="K30" s="203" t="s">
        <v>364</v>
      </c>
      <c r="L30" s="126"/>
      <c r="M30" s="197"/>
      <c r="N30" s="197"/>
      <c r="O30" s="197"/>
      <c r="P30" s="191"/>
      <c r="Q30" s="192"/>
      <c r="S30" s="121"/>
      <c r="T30" s="203" t="s">
        <v>364</v>
      </c>
      <c r="U30" s="126"/>
      <c r="V30" s="197"/>
      <c r="W30" s="197"/>
      <c r="X30" s="197"/>
      <c r="Y30" s="191"/>
      <c r="Z30" s="192"/>
      <c r="AB30" s="121"/>
      <c r="AC30" s="203" t="s">
        <v>364</v>
      </c>
      <c r="AD30" s="126"/>
      <c r="AE30" s="197"/>
      <c r="AF30" s="197"/>
      <c r="AG30" s="197"/>
      <c r="AH30" s="191"/>
      <c r="AI30" s="192"/>
      <c r="AK30" s="121"/>
      <c r="AL30" s="203" t="s">
        <v>364</v>
      </c>
      <c r="AM30" s="126"/>
      <c r="AN30" s="197"/>
      <c r="AO30" s="197"/>
      <c r="AP30" s="197"/>
      <c r="AQ30" s="191"/>
      <c r="AR30" s="192"/>
      <c r="AT30" s="121"/>
      <c r="AU30" s="203" t="s">
        <v>364</v>
      </c>
      <c r="AV30" s="126"/>
      <c r="AW30" s="197"/>
      <c r="AX30" s="197"/>
      <c r="AY30" s="197"/>
      <c r="AZ30" s="191"/>
      <c r="BA30" s="192"/>
      <c r="BC30" s="121"/>
      <c r="BD30" s="203" t="s">
        <v>364</v>
      </c>
      <c r="BE30" s="126"/>
      <c r="BF30" s="197"/>
      <c r="BG30" s="197"/>
      <c r="BH30" s="197"/>
      <c r="BI30" s="191"/>
      <c r="BJ30" s="192"/>
      <c r="BL30" s="121"/>
      <c r="BM30" s="203" t="s">
        <v>364</v>
      </c>
      <c r="BN30" s="126"/>
      <c r="BO30" s="197"/>
      <c r="BP30" s="197"/>
      <c r="BQ30" s="197"/>
      <c r="BR30" s="191"/>
      <c r="BS30" s="192"/>
      <c r="BU30" s="121"/>
      <c r="BV30" s="203" t="s">
        <v>364</v>
      </c>
      <c r="BW30" s="126"/>
      <c r="BX30" s="197"/>
      <c r="BY30" s="197"/>
      <c r="BZ30" s="197"/>
      <c r="CA30" s="191"/>
      <c r="CB30" s="192"/>
      <c r="CD30" s="121"/>
      <c r="CE30" s="203" t="s">
        <v>364</v>
      </c>
      <c r="CF30" s="126"/>
      <c r="CG30" s="197"/>
      <c r="CH30" s="197"/>
      <c r="CI30" s="197"/>
      <c r="CJ30" s="191"/>
      <c r="CK30" s="192"/>
      <c r="CM30" s="121"/>
      <c r="CN30" s="203" t="s">
        <v>364</v>
      </c>
      <c r="CO30" s="126"/>
      <c r="CP30" s="197"/>
      <c r="CQ30" s="197"/>
      <c r="CR30" s="197"/>
      <c r="CS30" s="191"/>
      <c r="CT30" s="192"/>
      <c r="CV30" s="121"/>
      <c r="CW30" s="203" t="s">
        <v>364</v>
      </c>
      <c r="CX30" s="126"/>
      <c r="CY30" s="197"/>
      <c r="CZ30" s="197"/>
      <c r="DA30" s="197"/>
      <c r="DB30" s="191"/>
      <c r="DC30" s="192"/>
    </row>
    <row r="31" spans="1:107" ht="13.5" thickBot="1">
      <c r="A31" s="121"/>
      <c r="B31" s="203" t="s">
        <v>365</v>
      </c>
      <c r="C31" s="126"/>
      <c r="D31" s="197"/>
      <c r="E31" s="197"/>
      <c r="F31" s="197"/>
      <c r="G31" s="191"/>
      <c r="H31" s="192"/>
      <c r="J31" s="121"/>
      <c r="K31" s="203" t="s">
        <v>365</v>
      </c>
      <c r="L31" s="126"/>
      <c r="M31" s="197"/>
      <c r="N31" s="197"/>
      <c r="O31" s="197"/>
      <c r="P31" s="191"/>
      <c r="Q31" s="192"/>
      <c r="S31" s="121"/>
      <c r="T31" s="203" t="s">
        <v>365</v>
      </c>
      <c r="U31" s="126"/>
      <c r="V31" s="197"/>
      <c r="W31" s="197"/>
      <c r="X31" s="197"/>
      <c r="Y31" s="191"/>
      <c r="Z31" s="192"/>
      <c r="AB31" s="121"/>
      <c r="AC31" s="203" t="s">
        <v>365</v>
      </c>
      <c r="AD31" s="126"/>
      <c r="AE31" s="197"/>
      <c r="AF31" s="197"/>
      <c r="AG31" s="197"/>
      <c r="AH31" s="191"/>
      <c r="AI31" s="192"/>
      <c r="AK31" s="121"/>
      <c r="AL31" s="203" t="s">
        <v>365</v>
      </c>
      <c r="AM31" s="126"/>
      <c r="AN31" s="197"/>
      <c r="AO31" s="197"/>
      <c r="AP31" s="197"/>
      <c r="AQ31" s="191"/>
      <c r="AR31" s="192"/>
      <c r="AT31" s="121"/>
      <c r="AU31" s="203" t="s">
        <v>365</v>
      </c>
      <c r="AV31" s="126"/>
      <c r="AW31" s="197"/>
      <c r="AX31" s="197"/>
      <c r="AY31" s="197"/>
      <c r="AZ31" s="191"/>
      <c r="BA31" s="192"/>
      <c r="BC31" s="121"/>
      <c r="BD31" s="203" t="s">
        <v>365</v>
      </c>
      <c r="BE31" s="126"/>
      <c r="BF31" s="197"/>
      <c r="BG31" s="197"/>
      <c r="BH31" s="197"/>
      <c r="BI31" s="191"/>
      <c r="BJ31" s="192"/>
      <c r="BL31" s="121"/>
      <c r="BM31" s="203" t="s">
        <v>365</v>
      </c>
      <c r="BN31" s="126"/>
      <c r="BO31" s="197"/>
      <c r="BP31" s="197"/>
      <c r="BQ31" s="197"/>
      <c r="BR31" s="191"/>
      <c r="BS31" s="192"/>
      <c r="BU31" s="121"/>
      <c r="BV31" s="203" t="s">
        <v>365</v>
      </c>
      <c r="BW31" s="126"/>
      <c r="BX31" s="197"/>
      <c r="BY31" s="197"/>
      <c r="BZ31" s="197"/>
      <c r="CA31" s="191"/>
      <c r="CB31" s="192"/>
      <c r="CD31" s="121"/>
      <c r="CE31" s="203" t="s">
        <v>365</v>
      </c>
      <c r="CF31" s="126"/>
      <c r="CG31" s="197"/>
      <c r="CH31" s="197"/>
      <c r="CI31" s="197"/>
      <c r="CJ31" s="191"/>
      <c r="CK31" s="192"/>
      <c r="CM31" s="121"/>
      <c r="CN31" s="203" t="s">
        <v>365</v>
      </c>
      <c r="CO31" s="126"/>
      <c r="CP31" s="197"/>
      <c r="CQ31" s="197"/>
      <c r="CR31" s="197"/>
      <c r="CS31" s="191"/>
      <c r="CT31" s="192"/>
      <c r="CV31" s="121"/>
      <c r="CW31" s="203" t="s">
        <v>365</v>
      </c>
      <c r="CX31" s="126"/>
      <c r="CY31" s="197"/>
      <c r="CZ31" s="197"/>
      <c r="DA31" s="197"/>
      <c r="DB31" s="191"/>
      <c r="DC31" s="192"/>
    </row>
    <row r="32" spans="1:107" ht="13.5" thickBot="1">
      <c r="A32" s="121"/>
      <c r="B32" s="203" t="s">
        <v>366</v>
      </c>
      <c r="C32" s="126"/>
      <c r="D32" s="197"/>
      <c r="E32" s="197"/>
      <c r="F32" s="197"/>
      <c r="G32" s="191"/>
      <c r="H32" s="192"/>
      <c r="J32" s="121"/>
      <c r="K32" s="203" t="s">
        <v>366</v>
      </c>
      <c r="L32" s="126"/>
      <c r="M32" s="197"/>
      <c r="N32" s="197"/>
      <c r="O32" s="197"/>
      <c r="P32" s="191"/>
      <c r="Q32" s="192"/>
      <c r="S32" s="121"/>
      <c r="T32" s="203" t="s">
        <v>366</v>
      </c>
      <c r="U32" s="126"/>
      <c r="V32" s="197"/>
      <c r="W32" s="197"/>
      <c r="X32" s="197"/>
      <c r="Y32" s="191"/>
      <c r="Z32" s="192"/>
      <c r="AB32" s="121"/>
      <c r="AC32" s="203" t="s">
        <v>366</v>
      </c>
      <c r="AD32" s="126"/>
      <c r="AE32" s="197"/>
      <c r="AF32" s="197"/>
      <c r="AG32" s="197"/>
      <c r="AH32" s="191"/>
      <c r="AI32" s="192"/>
      <c r="AK32" s="121"/>
      <c r="AL32" s="203" t="s">
        <v>366</v>
      </c>
      <c r="AM32" s="126"/>
      <c r="AN32" s="197"/>
      <c r="AO32" s="197"/>
      <c r="AP32" s="197"/>
      <c r="AQ32" s="191"/>
      <c r="AR32" s="192"/>
      <c r="AT32" s="121"/>
      <c r="AU32" s="203" t="s">
        <v>366</v>
      </c>
      <c r="AV32" s="126"/>
      <c r="AW32" s="197"/>
      <c r="AX32" s="197"/>
      <c r="AY32" s="197"/>
      <c r="AZ32" s="191"/>
      <c r="BA32" s="192"/>
      <c r="BC32" s="121"/>
      <c r="BD32" s="203" t="s">
        <v>366</v>
      </c>
      <c r="BE32" s="126"/>
      <c r="BF32" s="197"/>
      <c r="BG32" s="197"/>
      <c r="BH32" s="197"/>
      <c r="BI32" s="191"/>
      <c r="BJ32" s="192"/>
      <c r="BL32" s="121"/>
      <c r="BM32" s="203" t="s">
        <v>366</v>
      </c>
      <c r="BN32" s="126"/>
      <c r="BO32" s="197"/>
      <c r="BP32" s="197"/>
      <c r="BQ32" s="197"/>
      <c r="BR32" s="191"/>
      <c r="BS32" s="192"/>
      <c r="BU32" s="121"/>
      <c r="BV32" s="203" t="s">
        <v>366</v>
      </c>
      <c r="BW32" s="126"/>
      <c r="BX32" s="197"/>
      <c r="BY32" s="197"/>
      <c r="BZ32" s="197"/>
      <c r="CA32" s="191"/>
      <c r="CB32" s="192"/>
      <c r="CD32" s="121"/>
      <c r="CE32" s="203" t="s">
        <v>366</v>
      </c>
      <c r="CF32" s="126"/>
      <c r="CG32" s="197"/>
      <c r="CH32" s="197"/>
      <c r="CI32" s="197"/>
      <c r="CJ32" s="191"/>
      <c r="CK32" s="192"/>
      <c r="CM32" s="121"/>
      <c r="CN32" s="203" t="s">
        <v>366</v>
      </c>
      <c r="CO32" s="126"/>
      <c r="CP32" s="197"/>
      <c r="CQ32" s="197"/>
      <c r="CR32" s="197"/>
      <c r="CS32" s="191"/>
      <c r="CT32" s="192"/>
      <c r="CV32" s="121"/>
      <c r="CW32" s="203" t="s">
        <v>366</v>
      </c>
      <c r="CX32" s="126"/>
      <c r="CY32" s="197"/>
      <c r="CZ32" s="197"/>
      <c r="DA32" s="197"/>
      <c r="DB32" s="191"/>
      <c r="DC32" s="192"/>
    </row>
    <row r="33" spans="1:107" ht="13.5" thickBot="1">
      <c r="A33" s="121"/>
      <c r="B33" s="203" t="s">
        <v>367</v>
      </c>
      <c r="C33" s="126"/>
      <c r="D33" s="197"/>
      <c r="E33" s="197"/>
      <c r="F33" s="197"/>
      <c r="G33" s="191"/>
      <c r="H33" s="192"/>
      <c r="J33" s="121"/>
      <c r="K33" s="203" t="s">
        <v>367</v>
      </c>
      <c r="L33" s="126"/>
      <c r="M33" s="197"/>
      <c r="N33" s="197"/>
      <c r="O33" s="197"/>
      <c r="P33" s="191"/>
      <c r="Q33" s="192"/>
      <c r="S33" s="121"/>
      <c r="T33" s="203" t="s">
        <v>367</v>
      </c>
      <c r="U33" s="126"/>
      <c r="V33" s="197"/>
      <c r="W33" s="197"/>
      <c r="X33" s="197"/>
      <c r="Y33" s="191"/>
      <c r="Z33" s="192"/>
      <c r="AB33" s="121"/>
      <c r="AC33" s="203" t="s">
        <v>367</v>
      </c>
      <c r="AD33" s="126"/>
      <c r="AE33" s="197"/>
      <c r="AF33" s="197"/>
      <c r="AG33" s="197"/>
      <c r="AH33" s="191"/>
      <c r="AI33" s="192"/>
      <c r="AK33" s="121"/>
      <c r="AL33" s="203" t="s">
        <v>367</v>
      </c>
      <c r="AM33" s="126"/>
      <c r="AN33" s="197"/>
      <c r="AO33" s="197"/>
      <c r="AP33" s="197"/>
      <c r="AQ33" s="191"/>
      <c r="AR33" s="192"/>
      <c r="AT33" s="121"/>
      <c r="AU33" s="203" t="s">
        <v>367</v>
      </c>
      <c r="AV33" s="126"/>
      <c r="AW33" s="197"/>
      <c r="AX33" s="197"/>
      <c r="AY33" s="197"/>
      <c r="AZ33" s="191"/>
      <c r="BA33" s="192"/>
      <c r="BC33" s="121"/>
      <c r="BD33" s="203" t="s">
        <v>367</v>
      </c>
      <c r="BE33" s="126"/>
      <c r="BF33" s="197"/>
      <c r="BG33" s="197"/>
      <c r="BH33" s="197"/>
      <c r="BI33" s="191"/>
      <c r="BJ33" s="192"/>
      <c r="BL33" s="121"/>
      <c r="BM33" s="203" t="s">
        <v>367</v>
      </c>
      <c r="BN33" s="126"/>
      <c r="BO33" s="197"/>
      <c r="BP33" s="197"/>
      <c r="BQ33" s="197"/>
      <c r="BR33" s="191"/>
      <c r="BS33" s="192"/>
      <c r="BU33" s="121"/>
      <c r="BV33" s="203" t="s">
        <v>367</v>
      </c>
      <c r="BW33" s="126"/>
      <c r="BX33" s="197"/>
      <c r="BY33" s="197"/>
      <c r="BZ33" s="197"/>
      <c r="CA33" s="191"/>
      <c r="CB33" s="192"/>
      <c r="CD33" s="121"/>
      <c r="CE33" s="203" t="s">
        <v>367</v>
      </c>
      <c r="CF33" s="126"/>
      <c r="CG33" s="197"/>
      <c r="CH33" s="197"/>
      <c r="CI33" s="197"/>
      <c r="CJ33" s="191"/>
      <c r="CK33" s="192"/>
      <c r="CM33" s="121"/>
      <c r="CN33" s="203" t="s">
        <v>367</v>
      </c>
      <c r="CO33" s="126"/>
      <c r="CP33" s="197"/>
      <c r="CQ33" s="197"/>
      <c r="CR33" s="197"/>
      <c r="CS33" s="191"/>
      <c r="CT33" s="192"/>
      <c r="CV33" s="121"/>
      <c r="CW33" s="203" t="s">
        <v>367</v>
      </c>
      <c r="CX33" s="126"/>
      <c r="CY33" s="197"/>
      <c r="CZ33" s="197"/>
      <c r="DA33" s="197"/>
      <c r="DB33" s="191"/>
      <c r="DC33" s="192"/>
    </row>
    <row r="34" spans="1:107" ht="13.5" thickBot="1">
      <c r="A34" s="121"/>
      <c r="B34" s="203" t="s">
        <v>368</v>
      </c>
      <c r="C34" s="126"/>
      <c r="D34" s="197"/>
      <c r="E34" s="197"/>
      <c r="F34" s="197"/>
      <c r="G34" s="191"/>
      <c r="H34" s="192"/>
      <c r="J34" s="121"/>
      <c r="K34" s="203" t="s">
        <v>368</v>
      </c>
      <c r="L34" s="126"/>
      <c r="M34" s="197"/>
      <c r="N34" s="197"/>
      <c r="O34" s="197"/>
      <c r="P34" s="191"/>
      <c r="Q34" s="192"/>
      <c r="S34" s="121"/>
      <c r="T34" s="203" t="s">
        <v>368</v>
      </c>
      <c r="U34" s="126"/>
      <c r="V34" s="197"/>
      <c r="W34" s="197"/>
      <c r="X34" s="197"/>
      <c r="Y34" s="191"/>
      <c r="Z34" s="192"/>
      <c r="AB34" s="121"/>
      <c r="AC34" s="203" t="s">
        <v>368</v>
      </c>
      <c r="AD34" s="126"/>
      <c r="AE34" s="197"/>
      <c r="AF34" s="197"/>
      <c r="AG34" s="197"/>
      <c r="AH34" s="191"/>
      <c r="AI34" s="192"/>
      <c r="AK34" s="121"/>
      <c r="AL34" s="203" t="s">
        <v>368</v>
      </c>
      <c r="AM34" s="126"/>
      <c r="AN34" s="197"/>
      <c r="AO34" s="197"/>
      <c r="AP34" s="197"/>
      <c r="AQ34" s="191"/>
      <c r="AR34" s="192"/>
      <c r="AT34" s="121"/>
      <c r="AU34" s="203" t="s">
        <v>368</v>
      </c>
      <c r="AV34" s="126"/>
      <c r="AW34" s="197"/>
      <c r="AX34" s="197"/>
      <c r="AY34" s="197"/>
      <c r="AZ34" s="191"/>
      <c r="BA34" s="192"/>
      <c r="BC34" s="121"/>
      <c r="BD34" s="203" t="s">
        <v>368</v>
      </c>
      <c r="BE34" s="126"/>
      <c r="BF34" s="197"/>
      <c r="BG34" s="197"/>
      <c r="BH34" s="197"/>
      <c r="BI34" s="191"/>
      <c r="BJ34" s="192"/>
      <c r="BL34" s="121"/>
      <c r="BM34" s="203" t="s">
        <v>368</v>
      </c>
      <c r="BN34" s="126"/>
      <c r="BO34" s="197"/>
      <c r="BP34" s="197"/>
      <c r="BQ34" s="197"/>
      <c r="BR34" s="191"/>
      <c r="BS34" s="192"/>
      <c r="BU34" s="121"/>
      <c r="BV34" s="203" t="s">
        <v>368</v>
      </c>
      <c r="BW34" s="126"/>
      <c r="BX34" s="197"/>
      <c r="BY34" s="197"/>
      <c r="BZ34" s="197"/>
      <c r="CA34" s="191"/>
      <c r="CB34" s="192"/>
      <c r="CD34" s="121"/>
      <c r="CE34" s="203" t="s">
        <v>368</v>
      </c>
      <c r="CF34" s="126"/>
      <c r="CG34" s="197"/>
      <c r="CH34" s="197"/>
      <c r="CI34" s="197"/>
      <c r="CJ34" s="191"/>
      <c r="CK34" s="192"/>
      <c r="CM34" s="121"/>
      <c r="CN34" s="203" t="s">
        <v>368</v>
      </c>
      <c r="CO34" s="126"/>
      <c r="CP34" s="197"/>
      <c r="CQ34" s="197"/>
      <c r="CR34" s="197"/>
      <c r="CS34" s="191"/>
      <c r="CT34" s="192"/>
      <c r="CV34" s="121"/>
      <c r="CW34" s="203" t="s">
        <v>368</v>
      </c>
      <c r="CX34" s="126"/>
      <c r="CY34" s="197"/>
      <c r="CZ34" s="197"/>
      <c r="DA34" s="197"/>
      <c r="DB34" s="191"/>
      <c r="DC34" s="192"/>
    </row>
    <row r="35" spans="1:107" ht="13.5" thickBot="1">
      <c r="A35" s="121"/>
      <c r="B35" s="203" t="s">
        <v>369</v>
      </c>
      <c r="C35" s="126"/>
      <c r="D35" s="197"/>
      <c r="E35" s="197"/>
      <c r="F35" s="197"/>
      <c r="G35" s="191"/>
      <c r="H35" s="192"/>
      <c r="J35" s="121"/>
      <c r="K35" s="203" t="s">
        <v>369</v>
      </c>
      <c r="L35" s="126"/>
      <c r="M35" s="197"/>
      <c r="N35" s="197"/>
      <c r="O35" s="197"/>
      <c r="P35" s="191"/>
      <c r="Q35" s="192"/>
      <c r="S35" s="121"/>
      <c r="T35" s="203" t="s">
        <v>369</v>
      </c>
      <c r="U35" s="126"/>
      <c r="V35" s="197"/>
      <c r="W35" s="197"/>
      <c r="X35" s="197"/>
      <c r="Y35" s="191"/>
      <c r="Z35" s="192"/>
      <c r="AB35" s="121"/>
      <c r="AC35" s="203" t="s">
        <v>369</v>
      </c>
      <c r="AD35" s="126"/>
      <c r="AE35" s="197"/>
      <c r="AF35" s="197"/>
      <c r="AG35" s="197"/>
      <c r="AH35" s="191"/>
      <c r="AI35" s="192"/>
      <c r="AK35" s="121"/>
      <c r="AL35" s="203" t="s">
        <v>369</v>
      </c>
      <c r="AM35" s="126"/>
      <c r="AN35" s="197"/>
      <c r="AO35" s="197"/>
      <c r="AP35" s="197"/>
      <c r="AQ35" s="191"/>
      <c r="AR35" s="192"/>
      <c r="AT35" s="121"/>
      <c r="AU35" s="203" t="s">
        <v>369</v>
      </c>
      <c r="AV35" s="126"/>
      <c r="AW35" s="197"/>
      <c r="AX35" s="197"/>
      <c r="AY35" s="197"/>
      <c r="AZ35" s="191"/>
      <c r="BA35" s="192"/>
      <c r="BC35" s="121"/>
      <c r="BD35" s="203" t="s">
        <v>369</v>
      </c>
      <c r="BE35" s="126"/>
      <c r="BF35" s="197"/>
      <c r="BG35" s="197"/>
      <c r="BH35" s="197"/>
      <c r="BI35" s="191"/>
      <c r="BJ35" s="192"/>
      <c r="BL35" s="121"/>
      <c r="BM35" s="203" t="s">
        <v>369</v>
      </c>
      <c r="BN35" s="126"/>
      <c r="BO35" s="197"/>
      <c r="BP35" s="197"/>
      <c r="BQ35" s="197"/>
      <c r="BR35" s="191"/>
      <c r="BS35" s="192"/>
      <c r="BU35" s="121"/>
      <c r="BV35" s="203" t="s">
        <v>369</v>
      </c>
      <c r="BW35" s="126"/>
      <c r="BX35" s="197"/>
      <c r="BY35" s="197"/>
      <c r="BZ35" s="197"/>
      <c r="CA35" s="191"/>
      <c r="CB35" s="192"/>
      <c r="CD35" s="121"/>
      <c r="CE35" s="203" t="s">
        <v>369</v>
      </c>
      <c r="CF35" s="126"/>
      <c r="CG35" s="197"/>
      <c r="CH35" s="197"/>
      <c r="CI35" s="197"/>
      <c r="CJ35" s="191"/>
      <c r="CK35" s="192"/>
      <c r="CM35" s="121"/>
      <c r="CN35" s="203" t="s">
        <v>369</v>
      </c>
      <c r="CO35" s="126"/>
      <c r="CP35" s="197"/>
      <c r="CQ35" s="197"/>
      <c r="CR35" s="197"/>
      <c r="CS35" s="191"/>
      <c r="CT35" s="192"/>
      <c r="CV35" s="121"/>
      <c r="CW35" s="203" t="s">
        <v>369</v>
      </c>
      <c r="CX35" s="126"/>
      <c r="CY35" s="197"/>
      <c r="CZ35" s="197"/>
      <c r="DA35" s="197"/>
      <c r="DB35" s="191"/>
      <c r="DC35" s="192"/>
    </row>
    <row r="36" spans="1:107" ht="13.5" thickBot="1">
      <c r="A36" s="121"/>
      <c r="B36" s="203" t="s">
        <v>370</v>
      </c>
      <c r="C36" s="126"/>
      <c r="D36" s="197"/>
      <c r="E36" s="197"/>
      <c r="F36" s="197"/>
      <c r="G36" s="191"/>
      <c r="H36" s="192"/>
      <c r="J36" s="121"/>
      <c r="K36" s="203" t="s">
        <v>370</v>
      </c>
      <c r="L36" s="126"/>
      <c r="M36" s="197"/>
      <c r="N36" s="197"/>
      <c r="O36" s="197"/>
      <c r="P36" s="191"/>
      <c r="Q36" s="192"/>
      <c r="S36" s="121"/>
      <c r="T36" s="203" t="s">
        <v>370</v>
      </c>
      <c r="U36" s="126"/>
      <c r="V36" s="197"/>
      <c r="W36" s="197"/>
      <c r="X36" s="197"/>
      <c r="Y36" s="191"/>
      <c r="Z36" s="192"/>
      <c r="AB36" s="121"/>
      <c r="AC36" s="203" t="s">
        <v>370</v>
      </c>
      <c r="AD36" s="126"/>
      <c r="AE36" s="197"/>
      <c r="AF36" s="197"/>
      <c r="AG36" s="197"/>
      <c r="AH36" s="191"/>
      <c r="AI36" s="192"/>
      <c r="AK36" s="121"/>
      <c r="AL36" s="203" t="s">
        <v>370</v>
      </c>
      <c r="AM36" s="126"/>
      <c r="AN36" s="197"/>
      <c r="AO36" s="197"/>
      <c r="AP36" s="197"/>
      <c r="AQ36" s="191"/>
      <c r="AR36" s="192"/>
      <c r="AT36" s="121"/>
      <c r="AU36" s="203" t="s">
        <v>370</v>
      </c>
      <c r="AV36" s="126"/>
      <c r="AW36" s="197"/>
      <c r="AX36" s="197"/>
      <c r="AY36" s="197"/>
      <c r="AZ36" s="191"/>
      <c r="BA36" s="192"/>
      <c r="BC36" s="121"/>
      <c r="BD36" s="203" t="s">
        <v>370</v>
      </c>
      <c r="BE36" s="126"/>
      <c r="BF36" s="197"/>
      <c r="BG36" s="197"/>
      <c r="BH36" s="197"/>
      <c r="BI36" s="191"/>
      <c r="BJ36" s="192"/>
      <c r="BL36" s="121"/>
      <c r="BM36" s="203" t="s">
        <v>370</v>
      </c>
      <c r="BN36" s="126"/>
      <c r="BO36" s="197"/>
      <c r="BP36" s="197"/>
      <c r="BQ36" s="197"/>
      <c r="BR36" s="191"/>
      <c r="BS36" s="192"/>
      <c r="BU36" s="121"/>
      <c r="BV36" s="203" t="s">
        <v>370</v>
      </c>
      <c r="BW36" s="126"/>
      <c r="BX36" s="197"/>
      <c r="BY36" s="197"/>
      <c r="BZ36" s="197"/>
      <c r="CA36" s="191"/>
      <c r="CB36" s="192"/>
      <c r="CD36" s="121"/>
      <c r="CE36" s="203" t="s">
        <v>370</v>
      </c>
      <c r="CF36" s="126"/>
      <c r="CG36" s="197"/>
      <c r="CH36" s="197"/>
      <c r="CI36" s="197"/>
      <c r="CJ36" s="191"/>
      <c r="CK36" s="192"/>
      <c r="CM36" s="121"/>
      <c r="CN36" s="203" t="s">
        <v>370</v>
      </c>
      <c r="CO36" s="126"/>
      <c r="CP36" s="197"/>
      <c r="CQ36" s="197"/>
      <c r="CR36" s="197"/>
      <c r="CS36" s="191"/>
      <c r="CT36" s="192"/>
      <c r="CV36" s="121"/>
      <c r="CW36" s="203" t="s">
        <v>370</v>
      </c>
      <c r="CX36" s="126"/>
      <c r="CY36" s="197"/>
      <c r="CZ36" s="197"/>
      <c r="DA36" s="197"/>
      <c r="DB36" s="191"/>
      <c r="DC36" s="192"/>
    </row>
    <row r="37" spans="1:107" ht="13.5" thickBot="1">
      <c r="A37" s="121"/>
      <c r="B37" s="203" t="s">
        <v>371</v>
      </c>
      <c r="C37" s="126"/>
      <c r="D37" s="197"/>
      <c r="E37" s="197"/>
      <c r="F37" s="197"/>
      <c r="G37" s="191"/>
      <c r="H37" s="192"/>
      <c r="J37" s="121"/>
      <c r="K37" s="203" t="s">
        <v>371</v>
      </c>
      <c r="L37" s="126"/>
      <c r="M37" s="197"/>
      <c r="N37" s="197"/>
      <c r="O37" s="197"/>
      <c r="P37" s="191"/>
      <c r="Q37" s="192"/>
      <c r="S37" s="121"/>
      <c r="T37" s="203" t="s">
        <v>371</v>
      </c>
      <c r="U37" s="126"/>
      <c r="V37" s="197"/>
      <c r="W37" s="197"/>
      <c r="X37" s="197"/>
      <c r="Y37" s="191"/>
      <c r="Z37" s="192"/>
      <c r="AB37" s="121"/>
      <c r="AC37" s="203" t="s">
        <v>371</v>
      </c>
      <c r="AD37" s="126"/>
      <c r="AE37" s="197"/>
      <c r="AF37" s="197"/>
      <c r="AG37" s="197"/>
      <c r="AH37" s="191"/>
      <c r="AI37" s="192"/>
      <c r="AK37" s="121"/>
      <c r="AL37" s="203" t="s">
        <v>371</v>
      </c>
      <c r="AM37" s="126"/>
      <c r="AN37" s="197"/>
      <c r="AO37" s="197"/>
      <c r="AP37" s="197"/>
      <c r="AQ37" s="191"/>
      <c r="AR37" s="192"/>
      <c r="AT37" s="121"/>
      <c r="AU37" s="203" t="s">
        <v>371</v>
      </c>
      <c r="AV37" s="126"/>
      <c r="AW37" s="197"/>
      <c r="AX37" s="197"/>
      <c r="AY37" s="197"/>
      <c r="AZ37" s="191"/>
      <c r="BA37" s="192"/>
      <c r="BC37" s="121"/>
      <c r="BD37" s="203" t="s">
        <v>371</v>
      </c>
      <c r="BE37" s="126"/>
      <c r="BF37" s="197"/>
      <c r="BG37" s="197"/>
      <c r="BH37" s="197"/>
      <c r="BI37" s="191"/>
      <c r="BJ37" s="192"/>
      <c r="BL37" s="121"/>
      <c r="BM37" s="203" t="s">
        <v>371</v>
      </c>
      <c r="BN37" s="126"/>
      <c r="BO37" s="197"/>
      <c r="BP37" s="197"/>
      <c r="BQ37" s="197"/>
      <c r="BR37" s="191"/>
      <c r="BS37" s="192"/>
      <c r="BU37" s="121"/>
      <c r="BV37" s="203" t="s">
        <v>371</v>
      </c>
      <c r="BW37" s="126"/>
      <c r="BX37" s="197"/>
      <c r="BY37" s="197"/>
      <c r="BZ37" s="197"/>
      <c r="CA37" s="191"/>
      <c r="CB37" s="192"/>
      <c r="CD37" s="121"/>
      <c r="CE37" s="203" t="s">
        <v>371</v>
      </c>
      <c r="CF37" s="126"/>
      <c r="CG37" s="197"/>
      <c r="CH37" s="197"/>
      <c r="CI37" s="197"/>
      <c r="CJ37" s="191"/>
      <c r="CK37" s="192"/>
      <c r="CM37" s="121"/>
      <c r="CN37" s="203" t="s">
        <v>371</v>
      </c>
      <c r="CO37" s="126"/>
      <c r="CP37" s="197"/>
      <c r="CQ37" s="197"/>
      <c r="CR37" s="197"/>
      <c r="CS37" s="191"/>
      <c r="CT37" s="192"/>
      <c r="CV37" s="121"/>
      <c r="CW37" s="203" t="s">
        <v>371</v>
      </c>
      <c r="CX37" s="126"/>
      <c r="CY37" s="197"/>
      <c r="CZ37" s="197"/>
      <c r="DA37" s="197"/>
      <c r="DB37" s="191"/>
      <c r="DC37" s="192"/>
    </row>
    <row r="38" spans="1:107" ht="13.5" thickBot="1">
      <c r="A38" s="121"/>
      <c r="B38" s="204" t="s">
        <v>372</v>
      </c>
      <c r="C38" s="126"/>
      <c r="D38" s="197"/>
      <c r="E38" s="197"/>
      <c r="F38" s="197"/>
      <c r="G38" s="191"/>
      <c r="H38" s="192"/>
      <c r="J38" s="121"/>
      <c r="K38" s="204" t="s">
        <v>372</v>
      </c>
      <c r="L38" s="126"/>
      <c r="M38" s="197"/>
      <c r="N38" s="197"/>
      <c r="O38" s="197"/>
      <c r="P38" s="191"/>
      <c r="Q38" s="192"/>
      <c r="S38" s="121"/>
      <c r="T38" s="204" t="s">
        <v>372</v>
      </c>
      <c r="U38" s="126"/>
      <c r="V38" s="197"/>
      <c r="W38" s="197"/>
      <c r="X38" s="197"/>
      <c r="Y38" s="191"/>
      <c r="Z38" s="192"/>
      <c r="AB38" s="121"/>
      <c r="AC38" s="204" t="s">
        <v>372</v>
      </c>
      <c r="AD38" s="126"/>
      <c r="AE38" s="197"/>
      <c r="AF38" s="197"/>
      <c r="AG38" s="197"/>
      <c r="AH38" s="191"/>
      <c r="AI38" s="192"/>
      <c r="AK38" s="121"/>
      <c r="AL38" s="204" t="s">
        <v>372</v>
      </c>
      <c r="AM38" s="126"/>
      <c r="AN38" s="197"/>
      <c r="AO38" s="197"/>
      <c r="AP38" s="197"/>
      <c r="AQ38" s="191"/>
      <c r="AR38" s="192"/>
      <c r="AT38" s="121"/>
      <c r="AU38" s="204" t="s">
        <v>372</v>
      </c>
      <c r="AV38" s="126"/>
      <c r="AW38" s="197"/>
      <c r="AX38" s="197"/>
      <c r="AY38" s="197"/>
      <c r="AZ38" s="191"/>
      <c r="BA38" s="192"/>
      <c r="BC38" s="121"/>
      <c r="BD38" s="204" t="s">
        <v>372</v>
      </c>
      <c r="BE38" s="126"/>
      <c r="BF38" s="197"/>
      <c r="BG38" s="197"/>
      <c r="BH38" s="197"/>
      <c r="BI38" s="191"/>
      <c r="BJ38" s="192"/>
      <c r="BL38" s="121"/>
      <c r="BM38" s="204" t="s">
        <v>372</v>
      </c>
      <c r="BN38" s="126"/>
      <c r="BO38" s="197"/>
      <c r="BP38" s="197"/>
      <c r="BQ38" s="197"/>
      <c r="BR38" s="191"/>
      <c r="BS38" s="192"/>
      <c r="BU38" s="121"/>
      <c r="BV38" s="204" t="s">
        <v>372</v>
      </c>
      <c r="BW38" s="126"/>
      <c r="BX38" s="197"/>
      <c r="BY38" s="197"/>
      <c r="BZ38" s="197"/>
      <c r="CA38" s="191"/>
      <c r="CB38" s="192"/>
      <c r="CD38" s="121"/>
      <c r="CE38" s="204" t="s">
        <v>372</v>
      </c>
      <c r="CF38" s="126"/>
      <c r="CG38" s="197"/>
      <c r="CH38" s="197"/>
      <c r="CI38" s="197"/>
      <c r="CJ38" s="191"/>
      <c r="CK38" s="192"/>
      <c r="CM38" s="121"/>
      <c r="CN38" s="204" t="s">
        <v>372</v>
      </c>
      <c r="CO38" s="126"/>
      <c r="CP38" s="197"/>
      <c r="CQ38" s="197"/>
      <c r="CR38" s="197"/>
      <c r="CS38" s="191"/>
      <c r="CT38" s="192"/>
      <c r="CV38" s="121"/>
      <c r="CW38" s="204" t="s">
        <v>372</v>
      </c>
      <c r="CX38" s="126"/>
      <c r="CY38" s="197"/>
      <c r="CZ38" s="197"/>
      <c r="DA38" s="197"/>
      <c r="DB38" s="191"/>
      <c r="DC38" s="192"/>
    </row>
    <row r="39" spans="1:107" ht="13.5" thickBot="1">
      <c r="A39" s="121"/>
      <c r="B39" s="205" t="s">
        <v>373</v>
      </c>
      <c r="C39" s="126"/>
      <c r="D39" s="197"/>
      <c r="E39" s="197"/>
      <c r="F39" s="197"/>
      <c r="G39" s="191"/>
      <c r="H39" s="192"/>
      <c r="J39" s="121"/>
      <c r="K39" s="205" t="s">
        <v>373</v>
      </c>
      <c r="L39" s="126"/>
      <c r="M39" s="197"/>
      <c r="N39" s="197"/>
      <c r="O39" s="197"/>
      <c r="P39" s="191"/>
      <c r="Q39" s="192"/>
      <c r="S39" s="121"/>
      <c r="T39" s="205" t="s">
        <v>373</v>
      </c>
      <c r="U39" s="126"/>
      <c r="V39" s="197"/>
      <c r="W39" s="197"/>
      <c r="X39" s="197"/>
      <c r="Y39" s="191"/>
      <c r="Z39" s="192"/>
      <c r="AB39" s="121"/>
      <c r="AC39" s="205" t="s">
        <v>373</v>
      </c>
      <c r="AD39" s="126"/>
      <c r="AE39" s="197"/>
      <c r="AF39" s="197"/>
      <c r="AG39" s="197"/>
      <c r="AH39" s="191"/>
      <c r="AI39" s="192"/>
      <c r="AK39" s="121"/>
      <c r="AL39" s="205" t="s">
        <v>373</v>
      </c>
      <c r="AM39" s="126"/>
      <c r="AN39" s="197"/>
      <c r="AO39" s="197"/>
      <c r="AP39" s="197"/>
      <c r="AQ39" s="191"/>
      <c r="AR39" s="192"/>
      <c r="AT39" s="121"/>
      <c r="AU39" s="205" t="s">
        <v>373</v>
      </c>
      <c r="AV39" s="126"/>
      <c r="AW39" s="197"/>
      <c r="AX39" s="197"/>
      <c r="AY39" s="197"/>
      <c r="AZ39" s="191"/>
      <c r="BA39" s="192"/>
      <c r="BC39" s="121"/>
      <c r="BD39" s="205" t="s">
        <v>373</v>
      </c>
      <c r="BE39" s="126"/>
      <c r="BF39" s="197"/>
      <c r="BG39" s="197"/>
      <c r="BH39" s="197"/>
      <c r="BI39" s="191"/>
      <c r="BJ39" s="192"/>
      <c r="BL39" s="121"/>
      <c r="BM39" s="205" t="s">
        <v>373</v>
      </c>
      <c r="BN39" s="126"/>
      <c r="BO39" s="197"/>
      <c r="BP39" s="197"/>
      <c r="BQ39" s="197"/>
      <c r="BR39" s="191"/>
      <c r="BS39" s="192"/>
      <c r="BU39" s="121"/>
      <c r="BV39" s="205" t="s">
        <v>373</v>
      </c>
      <c r="BW39" s="126"/>
      <c r="BX39" s="197"/>
      <c r="BY39" s="197"/>
      <c r="BZ39" s="197"/>
      <c r="CA39" s="191"/>
      <c r="CB39" s="192"/>
      <c r="CD39" s="121"/>
      <c r="CE39" s="205" t="s">
        <v>373</v>
      </c>
      <c r="CF39" s="126"/>
      <c r="CG39" s="197"/>
      <c r="CH39" s="197"/>
      <c r="CI39" s="197"/>
      <c r="CJ39" s="191"/>
      <c r="CK39" s="192"/>
      <c r="CM39" s="121"/>
      <c r="CN39" s="205" t="s">
        <v>373</v>
      </c>
      <c r="CO39" s="126"/>
      <c r="CP39" s="197"/>
      <c r="CQ39" s="197"/>
      <c r="CR39" s="197"/>
      <c r="CS39" s="191"/>
      <c r="CT39" s="192"/>
      <c r="CV39" s="121"/>
      <c r="CW39" s="205" t="s">
        <v>373</v>
      </c>
      <c r="CX39" s="126"/>
      <c r="CY39" s="197"/>
      <c r="CZ39" s="197"/>
      <c r="DA39" s="197"/>
      <c r="DB39" s="191"/>
      <c r="DC39" s="192"/>
    </row>
    <row r="40" spans="1:107" ht="13.5" thickBot="1">
      <c r="A40" s="121"/>
      <c r="B40" s="206" t="s">
        <v>374</v>
      </c>
      <c r="C40" s="126"/>
      <c r="D40" s="197"/>
      <c r="E40" s="197"/>
      <c r="F40" s="197"/>
      <c r="G40" s="191"/>
      <c r="H40" s="192"/>
      <c r="J40" s="121"/>
      <c r="K40" s="206" t="s">
        <v>374</v>
      </c>
      <c r="L40" s="126"/>
      <c r="M40" s="197"/>
      <c r="N40" s="197"/>
      <c r="O40" s="197"/>
      <c r="P40" s="191"/>
      <c r="Q40" s="192"/>
      <c r="S40" s="121"/>
      <c r="T40" s="206" t="s">
        <v>374</v>
      </c>
      <c r="U40" s="126"/>
      <c r="V40" s="197"/>
      <c r="W40" s="197"/>
      <c r="X40" s="197"/>
      <c r="Y40" s="191"/>
      <c r="Z40" s="192"/>
      <c r="AB40" s="121"/>
      <c r="AC40" s="206" t="s">
        <v>374</v>
      </c>
      <c r="AD40" s="126"/>
      <c r="AE40" s="197"/>
      <c r="AF40" s="197"/>
      <c r="AG40" s="197"/>
      <c r="AH40" s="191"/>
      <c r="AI40" s="192"/>
      <c r="AK40" s="121"/>
      <c r="AL40" s="206" t="s">
        <v>374</v>
      </c>
      <c r="AM40" s="126"/>
      <c r="AN40" s="197"/>
      <c r="AO40" s="197"/>
      <c r="AP40" s="197"/>
      <c r="AQ40" s="191"/>
      <c r="AR40" s="192"/>
      <c r="AT40" s="121"/>
      <c r="AU40" s="206" t="s">
        <v>374</v>
      </c>
      <c r="AV40" s="126"/>
      <c r="AW40" s="197"/>
      <c r="AX40" s="197"/>
      <c r="AY40" s="197"/>
      <c r="AZ40" s="191"/>
      <c r="BA40" s="192"/>
      <c r="BC40" s="121"/>
      <c r="BD40" s="206" t="s">
        <v>374</v>
      </c>
      <c r="BE40" s="126"/>
      <c r="BF40" s="197"/>
      <c r="BG40" s="197"/>
      <c r="BH40" s="197"/>
      <c r="BI40" s="191"/>
      <c r="BJ40" s="192"/>
      <c r="BL40" s="121"/>
      <c r="BM40" s="206" t="s">
        <v>374</v>
      </c>
      <c r="BN40" s="126"/>
      <c r="BO40" s="197"/>
      <c r="BP40" s="197"/>
      <c r="BQ40" s="197"/>
      <c r="BR40" s="191"/>
      <c r="BS40" s="192"/>
      <c r="BU40" s="121"/>
      <c r="BV40" s="206" t="s">
        <v>374</v>
      </c>
      <c r="BW40" s="126"/>
      <c r="BX40" s="197"/>
      <c r="BY40" s="197"/>
      <c r="BZ40" s="197"/>
      <c r="CA40" s="191"/>
      <c r="CB40" s="192"/>
      <c r="CD40" s="121"/>
      <c r="CE40" s="206" t="s">
        <v>374</v>
      </c>
      <c r="CF40" s="126"/>
      <c r="CG40" s="197"/>
      <c r="CH40" s="197"/>
      <c r="CI40" s="197"/>
      <c r="CJ40" s="191"/>
      <c r="CK40" s="192"/>
      <c r="CM40" s="121"/>
      <c r="CN40" s="206" t="s">
        <v>374</v>
      </c>
      <c r="CO40" s="126"/>
      <c r="CP40" s="197"/>
      <c r="CQ40" s="197"/>
      <c r="CR40" s="197"/>
      <c r="CS40" s="191"/>
      <c r="CT40" s="192"/>
      <c r="CV40" s="121"/>
      <c r="CW40" s="206" t="s">
        <v>374</v>
      </c>
      <c r="CX40" s="126"/>
      <c r="CY40" s="197"/>
      <c r="CZ40" s="197"/>
      <c r="DA40" s="197"/>
      <c r="DB40" s="191"/>
      <c r="DC40" s="192"/>
    </row>
    <row r="41" spans="1:107" ht="13.5" thickBot="1">
      <c r="A41" s="121"/>
      <c r="B41" s="207" t="s">
        <v>375</v>
      </c>
      <c r="C41" s="126"/>
      <c r="D41" s="197"/>
      <c r="E41" s="197"/>
      <c r="F41" s="197"/>
      <c r="G41" s="191"/>
      <c r="H41" s="192"/>
      <c r="J41" s="121"/>
      <c r="K41" s="207" t="s">
        <v>375</v>
      </c>
      <c r="L41" s="126"/>
      <c r="M41" s="197"/>
      <c r="N41" s="197"/>
      <c r="O41" s="197"/>
      <c r="P41" s="191"/>
      <c r="Q41" s="192"/>
      <c r="S41" s="121"/>
      <c r="T41" s="207" t="s">
        <v>375</v>
      </c>
      <c r="U41" s="126"/>
      <c r="V41" s="197"/>
      <c r="W41" s="197"/>
      <c r="X41" s="197"/>
      <c r="Y41" s="191"/>
      <c r="Z41" s="192"/>
      <c r="AB41" s="121"/>
      <c r="AC41" s="207" t="s">
        <v>375</v>
      </c>
      <c r="AD41" s="126"/>
      <c r="AE41" s="197"/>
      <c r="AF41" s="197"/>
      <c r="AG41" s="197"/>
      <c r="AH41" s="191"/>
      <c r="AI41" s="192"/>
      <c r="AK41" s="121"/>
      <c r="AL41" s="207" t="s">
        <v>375</v>
      </c>
      <c r="AM41" s="126"/>
      <c r="AN41" s="197"/>
      <c r="AO41" s="197"/>
      <c r="AP41" s="197"/>
      <c r="AQ41" s="191"/>
      <c r="AR41" s="192"/>
      <c r="AT41" s="121"/>
      <c r="AU41" s="207" t="s">
        <v>375</v>
      </c>
      <c r="AV41" s="126"/>
      <c r="AW41" s="197"/>
      <c r="AX41" s="197"/>
      <c r="AY41" s="197"/>
      <c r="AZ41" s="191"/>
      <c r="BA41" s="192"/>
      <c r="BC41" s="121"/>
      <c r="BD41" s="207" t="s">
        <v>375</v>
      </c>
      <c r="BE41" s="126"/>
      <c r="BF41" s="197"/>
      <c r="BG41" s="197"/>
      <c r="BH41" s="197"/>
      <c r="BI41" s="191"/>
      <c r="BJ41" s="192"/>
      <c r="BL41" s="121"/>
      <c r="BM41" s="207" t="s">
        <v>375</v>
      </c>
      <c r="BN41" s="126"/>
      <c r="BO41" s="197"/>
      <c r="BP41" s="197"/>
      <c r="BQ41" s="197"/>
      <c r="BR41" s="191"/>
      <c r="BS41" s="192"/>
      <c r="BU41" s="121"/>
      <c r="BV41" s="207" t="s">
        <v>375</v>
      </c>
      <c r="BW41" s="126"/>
      <c r="BX41" s="197"/>
      <c r="BY41" s="197"/>
      <c r="BZ41" s="197"/>
      <c r="CA41" s="191"/>
      <c r="CB41" s="192"/>
      <c r="CD41" s="121"/>
      <c r="CE41" s="207" t="s">
        <v>375</v>
      </c>
      <c r="CF41" s="126"/>
      <c r="CG41" s="197"/>
      <c r="CH41" s="197"/>
      <c r="CI41" s="197"/>
      <c r="CJ41" s="191"/>
      <c r="CK41" s="192"/>
      <c r="CM41" s="121"/>
      <c r="CN41" s="207" t="s">
        <v>375</v>
      </c>
      <c r="CO41" s="126"/>
      <c r="CP41" s="197"/>
      <c r="CQ41" s="197"/>
      <c r="CR41" s="197"/>
      <c r="CS41" s="191"/>
      <c r="CT41" s="192"/>
      <c r="CV41" s="121"/>
      <c r="CW41" s="207" t="s">
        <v>375</v>
      </c>
      <c r="CX41" s="126"/>
      <c r="CY41" s="197"/>
      <c r="CZ41" s="197"/>
      <c r="DA41" s="197"/>
      <c r="DB41" s="191"/>
      <c r="DC41" s="192"/>
    </row>
    <row r="42" spans="1:107" ht="13.5" thickBot="1">
      <c r="A42" s="121"/>
      <c r="B42" s="202" t="s">
        <v>376</v>
      </c>
      <c r="C42" s="126"/>
      <c r="D42" s="197"/>
      <c r="E42" s="197"/>
      <c r="F42" s="197"/>
      <c r="G42" s="191"/>
      <c r="H42" s="192"/>
      <c r="J42" s="121"/>
      <c r="K42" s="202" t="s">
        <v>376</v>
      </c>
      <c r="L42" s="126"/>
      <c r="M42" s="197"/>
      <c r="N42" s="197"/>
      <c r="O42" s="197"/>
      <c r="P42" s="191"/>
      <c r="Q42" s="192"/>
      <c r="S42" s="121"/>
      <c r="T42" s="202" t="s">
        <v>376</v>
      </c>
      <c r="U42" s="126"/>
      <c r="V42" s="197"/>
      <c r="W42" s="197"/>
      <c r="X42" s="197"/>
      <c r="Y42" s="191"/>
      <c r="Z42" s="192"/>
      <c r="AB42" s="121"/>
      <c r="AC42" s="202" t="s">
        <v>376</v>
      </c>
      <c r="AD42" s="126"/>
      <c r="AE42" s="197"/>
      <c r="AF42" s="197"/>
      <c r="AG42" s="197"/>
      <c r="AH42" s="191"/>
      <c r="AI42" s="192"/>
      <c r="AK42" s="121"/>
      <c r="AL42" s="202" t="s">
        <v>376</v>
      </c>
      <c r="AM42" s="126"/>
      <c r="AN42" s="197"/>
      <c r="AO42" s="197"/>
      <c r="AP42" s="197"/>
      <c r="AQ42" s="191"/>
      <c r="AR42" s="192"/>
      <c r="AT42" s="121"/>
      <c r="AU42" s="202" t="s">
        <v>376</v>
      </c>
      <c r="AV42" s="126"/>
      <c r="AW42" s="197"/>
      <c r="AX42" s="197"/>
      <c r="AY42" s="197"/>
      <c r="AZ42" s="191"/>
      <c r="BA42" s="192"/>
      <c r="BC42" s="121"/>
      <c r="BD42" s="202" t="s">
        <v>376</v>
      </c>
      <c r="BE42" s="126"/>
      <c r="BF42" s="197"/>
      <c r="BG42" s="197"/>
      <c r="BH42" s="197"/>
      <c r="BI42" s="191"/>
      <c r="BJ42" s="192"/>
      <c r="BL42" s="121"/>
      <c r="BM42" s="202" t="s">
        <v>376</v>
      </c>
      <c r="BN42" s="126"/>
      <c r="BO42" s="197"/>
      <c r="BP42" s="197"/>
      <c r="BQ42" s="197"/>
      <c r="BR42" s="191"/>
      <c r="BS42" s="192"/>
      <c r="BU42" s="121"/>
      <c r="BV42" s="202" t="s">
        <v>376</v>
      </c>
      <c r="BW42" s="126"/>
      <c r="BX42" s="197"/>
      <c r="BY42" s="197"/>
      <c r="BZ42" s="197"/>
      <c r="CA42" s="191"/>
      <c r="CB42" s="192"/>
      <c r="CD42" s="121"/>
      <c r="CE42" s="202" t="s">
        <v>376</v>
      </c>
      <c r="CF42" s="126"/>
      <c r="CG42" s="197"/>
      <c r="CH42" s="197"/>
      <c r="CI42" s="197"/>
      <c r="CJ42" s="191"/>
      <c r="CK42" s="192"/>
      <c r="CM42" s="121"/>
      <c r="CN42" s="202" t="s">
        <v>376</v>
      </c>
      <c r="CO42" s="126"/>
      <c r="CP42" s="197"/>
      <c r="CQ42" s="197"/>
      <c r="CR42" s="197"/>
      <c r="CS42" s="191"/>
      <c r="CT42" s="192"/>
      <c r="CV42" s="121"/>
      <c r="CW42" s="202" t="s">
        <v>376</v>
      </c>
      <c r="CX42" s="126"/>
      <c r="CY42" s="197"/>
      <c r="CZ42" s="197"/>
      <c r="DA42" s="197"/>
      <c r="DB42" s="191"/>
      <c r="DC42" s="192"/>
    </row>
    <row r="43" spans="1:107" ht="13.5" thickBot="1">
      <c r="A43" s="121"/>
      <c r="B43" s="203" t="s">
        <v>377</v>
      </c>
      <c r="C43" s="126"/>
      <c r="D43" s="197"/>
      <c r="E43" s="197"/>
      <c r="F43" s="197"/>
      <c r="G43" s="191"/>
      <c r="H43" s="192"/>
      <c r="J43" s="121"/>
      <c r="K43" s="203" t="s">
        <v>377</v>
      </c>
      <c r="L43" s="126"/>
      <c r="M43" s="197"/>
      <c r="N43" s="197"/>
      <c r="O43" s="197"/>
      <c r="P43" s="191"/>
      <c r="Q43" s="192"/>
      <c r="S43" s="121"/>
      <c r="T43" s="203" t="s">
        <v>377</v>
      </c>
      <c r="U43" s="126"/>
      <c r="V43" s="197"/>
      <c r="W43" s="197"/>
      <c r="X43" s="197"/>
      <c r="Y43" s="191"/>
      <c r="Z43" s="192"/>
      <c r="AB43" s="121"/>
      <c r="AC43" s="203" t="s">
        <v>377</v>
      </c>
      <c r="AD43" s="126"/>
      <c r="AE43" s="197"/>
      <c r="AF43" s="197"/>
      <c r="AG43" s="197"/>
      <c r="AH43" s="191"/>
      <c r="AI43" s="192"/>
      <c r="AK43" s="121"/>
      <c r="AL43" s="203" t="s">
        <v>377</v>
      </c>
      <c r="AM43" s="126"/>
      <c r="AN43" s="197"/>
      <c r="AO43" s="197"/>
      <c r="AP43" s="197"/>
      <c r="AQ43" s="191"/>
      <c r="AR43" s="192"/>
      <c r="AT43" s="121"/>
      <c r="AU43" s="203" t="s">
        <v>377</v>
      </c>
      <c r="AV43" s="126"/>
      <c r="AW43" s="197"/>
      <c r="AX43" s="197"/>
      <c r="AY43" s="197"/>
      <c r="AZ43" s="191"/>
      <c r="BA43" s="192"/>
      <c r="BC43" s="121"/>
      <c r="BD43" s="203" t="s">
        <v>377</v>
      </c>
      <c r="BE43" s="126"/>
      <c r="BF43" s="197"/>
      <c r="BG43" s="197"/>
      <c r="BH43" s="197"/>
      <c r="BI43" s="191"/>
      <c r="BJ43" s="192"/>
      <c r="BL43" s="121"/>
      <c r="BM43" s="203" t="s">
        <v>377</v>
      </c>
      <c r="BN43" s="126"/>
      <c r="BO43" s="197"/>
      <c r="BP43" s="197"/>
      <c r="BQ43" s="197"/>
      <c r="BR43" s="191"/>
      <c r="BS43" s="192"/>
      <c r="BU43" s="121"/>
      <c r="BV43" s="203" t="s">
        <v>377</v>
      </c>
      <c r="BW43" s="126"/>
      <c r="BX43" s="197"/>
      <c r="BY43" s="197"/>
      <c r="BZ43" s="197"/>
      <c r="CA43" s="191"/>
      <c r="CB43" s="192"/>
      <c r="CD43" s="121"/>
      <c r="CE43" s="203" t="s">
        <v>377</v>
      </c>
      <c r="CF43" s="126"/>
      <c r="CG43" s="197"/>
      <c r="CH43" s="197"/>
      <c r="CI43" s="197"/>
      <c r="CJ43" s="191"/>
      <c r="CK43" s="192"/>
      <c r="CM43" s="121"/>
      <c r="CN43" s="203" t="s">
        <v>377</v>
      </c>
      <c r="CO43" s="126"/>
      <c r="CP43" s="197"/>
      <c r="CQ43" s="197"/>
      <c r="CR43" s="197"/>
      <c r="CS43" s="191"/>
      <c r="CT43" s="192"/>
      <c r="CV43" s="121"/>
      <c r="CW43" s="203" t="s">
        <v>377</v>
      </c>
      <c r="CX43" s="126"/>
      <c r="CY43" s="197"/>
      <c r="CZ43" s="197"/>
      <c r="DA43" s="197"/>
      <c r="DB43" s="191"/>
      <c r="DC43" s="192"/>
    </row>
    <row r="44" spans="1:107" ht="13.5" thickBot="1">
      <c r="A44" s="121"/>
      <c r="B44" s="203" t="s">
        <v>378</v>
      </c>
      <c r="C44" s="126"/>
      <c r="D44" s="197"/>
      <c r="E44" s="197"/>
      <c r="F44" s="197"/>
      <c r="G44" s="191"/>
      <c r="H44" s="192"/>
      <c r="J44" s="121"/>
      <c r="K44" s="203" t="s">
        <v>378</v>
      </c>
      <c r="L44" s="126"/>
      <c r="M44" s="197"/>
      <c r="N44" s="197"/>
      <c r="O44" s="197"/>
      <c r="P44" s="191"/>
      <c r="Q44" s="192"/>
      <c r="S44" s="121"/>
      <c r="T44" s="203" t="s">
        <v>378</v>
      </c>
      <c r="U44" s="126"/>
      <c r="V44" s="197"/>
      <c r="W44" s="197"/>
      <c r="X44" s="197"/>
      <c r="Y44" s="191"/>
      <c r="Z44" s="192"/>
      <c r="AB44" s="121"/>
      <c r="AC44" s="203" t="s">
        <v>378</v>
      </c>
      <c r="AD44" s="126"/>
      <c r="AE44" s="197"/>
      <c r="AF44" s="197"/>
      <c r="AG44" s="197"/>
      <c r="AH44" s="191"/>
      <c r="AI44" s="192"/>
      <c r="AK44" s="121"/>
      <c r="AL44" s="203" t="s">
        <v>378</v>
      </c>
      <c r="AM44" s="126"/>
      <c r="AN44" s="197"/>
      <c r="AO44" s="197"/>
      <c r="AP44" s="197"/>
      <c r="AQ44" s="191"/>
      <c r="AR44" s="192"/>
      <c r="AT44" s="121"/>
      <c r="AU44" s="203" t="s">
        <v>378</v>
      </c>
      <c r="AV44" s="126"/>
      <c r="AW44" s="197"/>
      <c r="AX44" s="197"/>
      <c r="AY44" s="197"/>
      <c r="AZ44" s="191"/>
      <c r="BA44" s="192"/>
      <c r="BC44" s="121"/>
      <c r="BD44" s="203" t="s">
        <v>378</v>
      </c>
      <c r="BE44" s="126"/>
      <c r="BF44" s="197"/>
      <c r="BG44" s="197"/>
      <c r="BH44" s="197"/>
      <c r="BI44" s="191"/>
      <c r="BJ44" s="192"/>
      <c r="BL44" s="121"/>
      <c r="BM44" s="203" t="s">
        <v>378</v>
      </c>
      <c r="BN44" s="126"/>
      <c r="BO44" s="197"/>
      <c r="BP44" s="197"/>
      <c r="BQ44" s="197"/>
      <c r="BR44" s="191"/>
      <c r="BS44" s="192"/>
      <c r="BU44" s="121"/>
      <c r="BV44" s="203" t="s">
        <v>378</v>
      </c>
      <c r="BW44" s="126"/>
      <c r="BX44" s="197"/>
      <c r="BY44" s="197"/>
      <c r="BZ44" s="197"/>
      <c r="CA44" s="191"/>
      <c r="CB44" s="192"/>
      <c r="CD44" s="121"/>
      <c r="CE44" s="203" t="s">
        <v>378</v>
      </c>
      <c r="CF44" s="126"/>
      <c r="CG44" s="197"/>
      <c r="CH44" s="197"/>
      <c r="CI44" s="197"/>
      <c r="CJ44" s="191"/>
      <c r="CK44" s="192"/>
      <c r="CM44" s="121"/>
      <c r="CN44" s="203" t="s">
        <v>378</v>
      </c>
      <c r="CO44" s="126"/>
      <c r="CP44" s="197"/>
      <c r="CQ44" s="197"/>
      <c r="CR44" s="197"/>
      <c r="CS44" s="191"/>
      <c r="CT44" s="192"/>
      <c r="CV44" s="121"/>
      <c r="CW44" s="203" t="s">
        <v>378</v>
      </c>
      <c r="CX44" s="126"/>
      <c r="CY44" s="197"/>
      <c r="CZ44" s="197"/>
      <c r="DA44" s="197"/>
      <c r="DB44" s="191"/>
      <c r="DC44" s="192"/>
    </row>
    <row r="45" spans="1:107" ht="13.5" thickBot="1">
      <c r="A45" s="121"/>
      <c r="B45" s="203" t="s">
        <v>379</v>
      </c>
      <c r="C45" s="126"/>
      <c r="D45" s="197"/>
      <c r="E45" s="197"/>
      <c r="F45" s="197"/>
      <c r="G45" s="191"/>
      <c r="H45" s="192"/>
      <c r="J45" s="121"/>
      <c r="K45" s="203" t="s">
        <v>379</v>
      </c>
      <c r="L45" s="126"/>
      <c r="M45" s="197"/>
      <c r="N45" s="197"/>
      <c r="O45" s="197"/>
      <c r="P45" s="191"/>
      <c r="Q45" s="192"/>
      <c r="S45" s="121"/>
      <c r="T45" s="203" t="s">
        <v>379</v>
      </c>
      <c r="U45" s="126"/>
      <c r="V45" s="197"/>
      <c r="W45" s="197"/>
      <c r="X45" s="197"/>
      <c r="Y45" s="191"/>
      <c r="Z45" s="192"/>
      <c r="AB45" s="121"/>
      <c r="AC45" s="203" t="s">
        <v>379</v>
      </c>
      <c r="AD45" s="126"/>
      <c r="AE45" s="197"/>
      <c r="AF45" s="197"/>
      <c r="AG45" s="197"/>
      <c r="AH45" s="191"/>
      <c r="AI45" s="192"/>
      <c r="AK45" s="121"/>
      <c r="AL45" s="203" t="s">
        <v>379</v>
      </c>
      <c r="AM45" s="126"/>
      <c r="AN45" s="197"/>
      <c r="AO45" s="197"/>
      <c r="AP45" s="197"/>
      <c r="AQ45" s="191"/>
      <c r="AR45" s="192"/>
      <c r="AT45" s="121"/>
      <c r="AU45" s="203" t="s">
        <v>379</v>
      </c>
      <c r="AV45" s="126"/>
      <c r="AW45" s="197"/>
      <c r="AX45" s="197"/>
      <c r="AY45" s="197"/>
      <c r="AZ45" s="191"/>
      <c r="BA45" s="192"/>
      <c r="BC45" s="121"/>
      <c r="BD45" s="203" t="s">
        <v>379</v>
      </c>
      <c r="BE45" s="126"/>
      <c r="BF45" s="197"/>
      <c r="BG45" s="197"/>
      <c r="BH45" s="197"/>
      <c r="BI45" s="191"/>
      <c r="BJ45" s="192"/>
      <c r="BL45" s="121"/>
      <c r="BM45" s="203" t="s">
        <v>379</v>
      </c>
      <c r="BN45" s="126"/>
      <c r="BO45" s="197"/>
      <c r="BP45" s="197"/>
      <c r="BQ45" s="197"/>
      <c r="BR45" s="191"/>
      <c r="BS45" s="192"/>
      <c r="BU45" s="121"/>
      <c r="BV45" s="203" t="s">
        <v>379</v>
      </c>
      <c r="BW45" s="126"/>
      <c r="BX45" s="197"/>
      <c r="BY45" s="197"/>
      <c r="BZ45" s="197"/>
      <c r="CA45" s="191"/>
      <c r="CB45" s="192"/>
      <c r="CD45" s="121"/>
      <c r="CE45" s="203" t="s">
        <v>379</v>
      </c>
      <c r="CF45" s="126"/>
      <c r="CG45" s="197"/>
      <c r="CH45" s="197"/>
      <c r="CI45" s="197"/>
      <c r="CJ45" s="191"/>
      <c r="CK45" s="192"/>
      <c r="CM45" s="121"/>
      <c r="CN45" s="203" t="s">
        <v>379</v>
      </c>
      <c r="CO45" s="126"/>
      <c r="CP45" s="197"/>
      <c r="CQ45" s="197"/>
      <c r="CR45" s="197"/>
      <c r="CS45" s="191"/>
      <c r="CT45" s="192"/>
      <c r="CV45" s="121"/>
      <c r="CW45" s="203" t="s">
        <v>379</v>
      </c>
      <c r="CX45" s="126"/>
      <c r="CY45" s="197"/>
      <c r="CZ45" s="197"/>
      <c r="DA45" s="197"/>
      <c r="DB45" s="191"/>
      <c r="DC45" s="192"/>
    </row>
    <row r="46" spans="1:107" ht="13.5" thickBot="1">
      <c r="A46" s="121"/>
      <c r="B46" s="203" t="s">
        <v>380</v>
      </c>
      <c r="C46" s="126"/>
      <c r="D46" s="197"/>
      <c r="E46" s="197"/>
      <c r="F46" s="197"/>
      <c r="G46" s="191"/>
      <c r="H46" s="192"/>
      <c r="J46" s="121"/>
      <c r="K46" s="203" t="s">
        <v>380</v>
      </c>
      <c r="L46" s="126"/>
      <c r="M46" s="197"/>
      <c r="N46" s="197"/>
      <c r="O46" s="197"/>
      <c r="P46" s="191"/>
      <c r="Q46" s="192"/>
      <c r="S46" s="121"/>
      <c r="T46" s="203" t="s">
        <v>380</v>
      </c>
      <c r="U46" s="126"/>
      <c r="V46" s="197"/>
      <c r="W46" s="197"/>
      <c r="X46" s="197"/>
      <c r="Y46" s="191"/>
      <c r="Z46" s="192"/>
      <c r="AB46" s="121"/>
      <c r="AC46" s="203" t="s">
        <v>380</v>
      </c>
      <c r="AD46" s="126"/>
      <c r="AE46" s="197"/>
      <c r="AF46" s="197"/>
      <c r="AG46" s="197"/>
      <c r="AH46" s="191"/>
      <c r="AI46" s="192"/>
      <c r="AK46" s="121"/>
      <c r="AL46" s="203" t="s">
        <v>380</v>
      </c>
      <c r="AM46" s="126"/>
      <c r="AN46" s="197"/>
      <c r="AO46" s="197"/>
      <c r="AP46" s="197"/>
      <c r="AQ46" s="191"/>
      <c r="AR46" s="192"/>
      <c r="AT46" s="121"/>
      <c r="AU46" s="203" t="s">
        <v>380</v>
      </c>
      <c r="AV46" s="126"/>
      <c r="AW46" s="197"/>
      <c r="AX46" s="197"/>
      <c r="AY46" s="197"/>
      <c r="AZ46" s="191"/>
      <c r="BA46" s="192"/>
      <c r="BC46" s="121"/>
      <c r="BD46" s="203" t="s">
        <v>380</v>
      </c>
      <c r="BE46" s="126"/>
      <c r="BF46" s="197"/>
      <c r="BG46" s="197"/>
      <c r="BH46" s="197"/>
      <c r="BI46" s="191"/>
      <c r="BJ46" s="192"/>
      <c r="BL46" s="121"/>
      <c r="BM46" s="203" t="s">
        <v>380</v>
      </c>
      <c r="BN46" s="126"/>
      <c r="BO46" s="197"/>
      <c r="BP46" s="197"/>
      <c r="BQ46" s="197"/>
      <c r="BR46" s="191"/>
      <c r="BS46" s="192"/>
      <c r="BU46" s="121"/>
      <c r="BV46" s="203" t="s">
        <v>380</v>
      </c>
      <c r="BW46" s="126"/>
      <c r="BX46" s="197"/>
      <c r="BY46" s="197"/>
      <c r="BZ46" s="197"/>
      <c r="CA46" s="191"/>
      <c r="CB46" s="192"/>
      <c r="CD46" s="121"/>
      <c r="CE46" s="203" t="s">
        <v>380</v>
      </c>
      <c r="CF46" s="126"/>
      <c r="CG46" s="197"/>
      <c r="CH46" s="197"/>
      <c r="CI46" s="197"/>
      <c r="CJ46" s="191"/>
      <c r="CK46" s="192"/>
      <c r="CM46" s="121"/>
      <c r="CN46" s="203" t="s">
        <v>380</v>
      </c>
      <c r="CO46" s="126"/>
      <c r="CP46" s="197"/>
      <c r="CQ46" s="197"/>
      <c r="CR46" s="197"/>
      <c r="CS46" s="191"/>
      <c r="CT46" s="192"/>
      <c r="CV46" s="121"/>
      <c r="CW46" s="203" t="s">
        <v>380</v>
      </c>
      <c r="CX46" s="126"/>
      <c r="CY46" s="197"/>
      <c r="CZ46" s="197"/>
      <c r="DA46" s="197"/>
      <c r="DB46" s="191"/>
      <c r="DC46" s="192"/>
    </row>
    <row r="47" spans="1:107" ht="13.5" thickBot="1">
      <c r="A47" s="121"/>
      <c r="B47" s="203" t="s">
        <v>381</v>
      </c>
      <c r="C47" s="126"/>
      <c r="D47" s="197"/>
      <c r="E47" s="197"/>
      <c r="F47" s="197"/>
      <c r="G47" s="191"/>
      <c r="H47" s="192"/>
      <c r="J47" s="121"/>
      <c r="K47" s="203" t="s">
        <v>381</v>
      </c>
      <c r="L47" s="126"/>
      <c r="M47" s="197"/>
      <c r="N47" s="197"/>
      <c r="O47" s="197"/>
      <c r="P47" s="191"/>
      <c r="Q47" s="192"/>
      <c r="S47" s="121"/>
      <c r="T47" s="203" t="s">
        <v>381</v>
      </c>
      <c r="U47" s="126"/>
      <c r="V47" s="197"/>
      <c r="W47" s="197"/>
      <c r="X47" s="197"/>
      <c r="Y47" s="191"/>
      <c r="Z47" s="192"/>
      <c r="AB47" s="121"/>
      <c r="AC47" s="203" t="s">
        <v>381</v>
      </c>
      <c r="AD47" s="126"/>
      <c r="AE47" s="197"/>
      <c r="AF47" s="197"/>
      <c r="AG47" s="197"/>
      <c r="AH47" s="191"/>
      <c r="AI47" s="192"/>
      <c r="AK47" s="121"/>
      <c r="AL47" s="203" t="s">
        <v>381</v>
      </c>
      <c r="AM47" s="126"/>
      <c r="AN47" s="197"/>
      <c r="AO47" s="197"/>
      <c r="AP47" s="197"/>
      <c r="AQ47" s="191"/>
      <c r="AR47" s="192"/>
      <c r="AT47" s="121"/>
      <c r="AU47" s="203" t="s">
        <v>381</v>
      </c>
      <c r="AV47" s="126"/>
      <c r="AW47" s="197"/>
      <c r="AX47" s="197"/>
      <c r="AY47" s="197"/>
      <c r="AZ47" s="191"/>
      <c r="BA47" s="192"/>
      <c r="BC47" s="121"/>
      <c r="BD47" s="203" t="s">
        <v>381</v>
      </c>
      <c r="BE47" s="126"/>
      <c r="BF47" s="197"/>
      <c r="BG47" s="197"/>
      <c r="BH47" s="197"/>
      <c r="BI47" s="191"/>
      <c r="BJ47" s="192"/>
      <c r="BL47" s="121"/>
      <c r="BM47" s="203" t="s">
        <v>381</v>
      </c>
      <c r="BN47" s="126"/>
      <c r="BO47" s="197"/>
      <c r="BP47" s="197"/>
      <c r="BQ47" s="197"/>
      <c r="BR47" s="191"/>
      <c r="BS47" s="192"/>
      <c r="BU47" s="121"/>
      <c r="BV47" s="203" t="s">
        <v>381</v>
      </c>
      <c r="BW47" s="126"/>
      <c r="BX47" s="197"/>
      <c r="BY47" s="197"/>
      <c r="BZ47" s="197"/>
      <c r="CA47" s="191"/>
      <c r="CB47" s="192"/>
      <c r="CD47" s="121"/>
      <c r="CE47" s="203" t="s">
        <v>381</v>
      </c>
      <c r="CF47" s="126"/>
      <c r="CG47" s="197"/>
      <c r="CH47" s="197"/>
      <c r="CI47" s="197"/>
      <c r="CJ47" s="191"/>
      <c r="CK47" s="192"/>
      <c r="CM47" s="121"/>
      <c r="CN47" s="203" t="s">
        <v>381</v>
      </c>
      <c r="CO47" s="126"/>
      <c r="CP47" s="197"/>
      <c r="CQ47" s="197"/>
      <c r="CR47" s="197"/>
      <c r="CS47" s="191"/>
      <c r="CT47" s="192"/>
      <c r="CV47" s="121"/>
      <c r="CW47" s="203" t="s">
        <v>381</v>
      </c>
      <c r="CX47" s="126"/>
      <c r="CY47" s="197"/>
      <c r="CZ47" s="197"/>
      <c r="DA47" s="197"/>
      <c r="DB47" s="191"/>
      <c r="DC47" s="192"/>
    </row>
    <row r="48" spans="1:107" ht="12.75">
      <c r="A48" s="195" t="s">
        <v>207</v>
      </c>
      <c r="B48" s="208" t="s">
        <v>382</v>
      </c>
      <c r="C48" s="126"/>
      <c r="D48" s="197"/>
      <c r="E48" s="197"/>
      <c r="F48" s="197"/>
      <c r="G48" s="402"/>
      <c r="H48" s="403"/>
      <c r="J48" s="195" t="s">
        <v>207</v>
      </c>
      <c r="K48" s="208" t="s">
        <v>382</v>
      </c>
      <c r="L48" s="126"/>
      <c r="M48" s="197"/>
      <c r="N48" s="197"/>
      <c r="O48" s="197"/>
      <c r="P48" s="402"/>
      <c r="Q48" s="403"/>
      <c r="S48" s="195" t="s">
        <v>207</v>
      </c>
      <c r="T48" s="208" t="s">
        <v>382</v>
      </c>
      <c r="U48" s="126"/>
      <c r="V48" s="197"/>
      <c r="W48" s="197"/>
      <c r="X48" s="197"/>
      <c r="Y48" s="402"/>
      <c r="Z48" s="403"/>
      <c r="AB48" s="195" t="s">
        <v>207</v>
      </c>
      <c r="AC48" s="208" t="s">
        <v>382</v>
      </c>
      <c r="AD48" s="126"/>
      <c r="AE48" s="197"/>
      <c r="AF48" s="197"/>
      <c r="AG48" s="197"/>
      <c r="AH48" s="402"/>
      <c r="AI48" s="403"/>
      <c r="AK48" s="195" t="s">
        <v>207</v>
      </c>
      <c r="AL48" s="208" t="s">
        <v>382</v>
      </c>
      <c r="AM48" s="126"/>
      <c r="AN48" s="197"/>
      <c r="AO48" s="197"/>
      <c r="AP48" s="197"/>
      <c r="AQ48" s="402"/>
      <c r="AR48" s="403"/>
      <c r="AT48" s="195" t="s">
        <v>207</v>
      </c>
      <c r="AU48" s="208" t="s">
        <v>382</v>
      </c>
      <c r="AV48" s="126"/>
      <c r="AW48" s="197"/>
      <c r="AX48" s="197"/>
      <c r="AY48" s="197"/>
      <c r="AZ48" s="402"/>
      <c r="BA48" s="403"/>
      <c r="BC48" s="195" t="s">
        <v>207</v>
      </c>
      <c r="BD48" s="208" t="s">
        <v>382</v>
      </c>
      <c r="BE48" s="126"/>
      <c r="BF48" s="197"/>
      <c r="BG48" s="197"/>
      <c r="BH48" s="197"/>
      <c r="BI48" s="402"/>
      <c r="BJ48" s="403"/>
      <c r="BL48" s="195" t="s">
        <v>207</v>
      </c>
      <c r="BM48" s="208" t="s">
        <v>382</v>
      </c>
      <c r="BN48" s="126"/>
      <c r="BO48" s="197"/>
      <c r="BP48" s="197"/>
      <c r="BQ48" s="197"/>
      <c r="BR48" s="402"/>
      <c r="BS48" s="403"/>
      <c r="BU48" s="195" t="s">
        <v>207</v>
      </c>
      <c r="BV48" s="208" t="s">
        <v>382</v>
      </c>
      <c r="BW48" s="126"/>
      <c r="BX48" s="197"/>
      <c r="BY48" s="197"/>
      <c r="BZ48" s="197"/>
      <c r="CA48" s="402"/>
      <c r="CB48" s="403"/>
      <c r="CD48" s="195" t="s">
        <v>207</v>
      </c>
      <c r="CE48" s="208" t="s">
        <v>382</v>
      </c>
      <c r="CF48" s="126"/>
      <c r="CG48" s="197"/>
      <c r="CH48" s="197"/>
      <c r="CI48" s="197"/>
      <c r="CJ48" s="402"/>
      <c r="CK48" s="403"/>
      <c r="CM48" s="195" t="s">
        <v>207</v>
      </c>
      <c r="CN48" s="208" t="s">
        <v>382</v>
      </c>
      <c r="CO48" s="126"/>
      <c r="CP48" s="197"/>
      <c r="CQ48" s="197"/>
      <c r="CR48" s="197"/>
      <c r="CS48" s="402"/>
      <c r="CT48" s="403"/>
      <c r="CV48" s="195" t="s">
        <v>207</v>
      </c>
      <c r="CW48" s="208" t="s">
        <v>382</v>
      </c>
      <c r="CX48" s="126"/>
      <c r="CY48" s="197"/>
      <c r="CZ48" s="197"/>
      <c r="DA48" s="197"/>
      <c r="DB48" s="402"/>
      <c r="DC48" s="403"/>
    </row>
    <row r="49" spans="1:107" ht="12.75">
      <c r="A49" s="209"/>
      <c r="B49" s="210" t="s">
        <v>383</v>
      </c>
      <c r="C49" s="211"/>
      <c r="D49" s="212"/>
      <c r="E49" s="212"/>
      <c r="F49" s="212"/>
      <c r="G49" s="191"/>
      <c r="H49" s="192"/>
      <c r="J49" s="209"/>
      <c r="K49" s="210" t="s">
        <v>383</v>
      </c>
      <c r="L49" s="211"/>
      <c r="M49" s="212"/>
      <c r="N49" s="212"/>
      <c r="O49" s="212"/>
      <c r="P49" s="191"/>
      <c r="Q49" s="192"/>
      <c r="S49" s="209"/>
      <c r="T49" s="210" t="s">
        <v>383</v>
      </c>
      <c r="U49" s="211"/>
      <c r="V49" s="212"/>
      <c r="W49" s="212"/>
      <c r="X49" s="212"/>
      <c r="Y49" s="191"/>
      <c r="Z49" s="192"/>
      <c r="AB49" s="209"/>
      <c r="AC49" s="210" t="s">
        <v>383</v>
      </c>
      <c r="AD49" s="211"/>
      <c r="AE49" s="212"/>
      <c r="AF49" s="212"/>
      <c r="AG49" s="212"/>
      <c r="AH49" s="191"/>
      <c r="AI49" s="192"/>
      <c r="AK49" s="209"/>
      <c r="AL49" s="210" t="s">
        <v>383</v>
      </c>
      <c r="AM49" s="211"/>
      <c r="AN49" s="212"/>
      <c r="AO49" s="212"/>
      <c r="AP49" s="212"/>
      <c r="AQ49" s="191"/>
      <c r="AR49" s="192"/>
      <c r="AT49" s="209"/>
      <c r="AU49" s="210" t="s">
        <v>383</v>
      </c>
      <c r="AV49" s="211"/>
      <c r="AW49" s="212"/>
      <c r="AX49" s="212"/>
      <c r="AY49" s="212"/>
      <c r="AZ49" s="191"/>
      <c r="BA49" s="192"/>
      <c r="BC49" s="209"/>
      <c r="BD49" s="210" t="s">
        <v>383</v>
      </c>
      <c r="BE49" s="211"/>
      <c r="BF49" s="212"/>
      <c r="BG49" s="212"/>
      <c r="BH49" s="212"/>
      <c r="BI49" s="191"/>
      <c r="BJ49" s="192"/>
      <c r="BL49" s="209"/>
      <c r="BM49" s="210" t="s">
        <v>383</v>
      </c>
      <c r="BN49" s="211"/>
      <c r="BO49" s="212"/>
      <c r="BP49" s="212"/>
      <c r="BQ49" s="212"/>
      <c r="BR49" s="191"/>
      <c r="BS49" s="192"/>
      <c r="BU49" s="209"/>
      <c r="BV49" s="210" t="s">
        <v>383</v>
      </c>
      <c r="BW49" s="211"/>
      <c r="BX49" s="212"/>
      <c r="BY49" s="212"/>
      <c r="BZ49" s="212"/>
      <c r="CA49" s="191"/>
      <c r="CB49" s="192"/>
      <c r="CD49" s="209"/>
      <c r="CE49" s="210" t="s">
        <v>383</v>
      </c>
      <c r="CF49" s="211"/>
      <c r="CG49" s="212"/>
      <c r="CH49" s="212"/>
      <c r="CI49" s="212"/>
      <c r="CJ49" s="191"/>
      <c r="CK49" s="192"/>
      <c r="CM49" s="209"/>
      <c r="CN49" s="210" t="s">
        <v>383</v>
      </c>
      <c r="CO49" s="211"/>
      <c r="CP49" s="212"/>
      <c r="CQ49" s="212"/>
      <c r="CR49" s="212"/>
      <c r="CS49" s="191"/>
      <c r="CT49" s="192"/>
      <c r="CV49" s="209"/>
      <c r="CW49" s="210" t="s">
        <v>383</v>
      </c>
      <c r="CX49" s="211"/>
      <c r="CY49" s="212"/>
      <c r="CZ49" s="212"/>
      <c r="DA49" s="212"/>
      <c r="DB49" s="191"/>
      <c r="DC49" s="192"/>
    </row>
    <row r="50" spans="1:107" ht="24">
      <c r="A50" s="209"/>
      <c r="B50" s="210" t="s">
        <v>384</v>
      </c>
      <c r="C50" s="211"/>
      <c r="D50" s="212"/>
      <c r="E50" s="212"/>
      <c r="F50" s="212"/>
      <c r="G50" s="191"/>
      <c r="H50" s="192"/>
      <c r="J50" s="209"/>
      <c r="K50" s="210" t="s">
        <v>384</v>
      </c>
      <c r="L50" s="211"/>
      <c r="M50" s="212"/>
      <c r="N50" s="212"/>
      <c r="O50" s="212"/>
      <c r="P50" s="191"/>
      <c r="Q50" s="192"/>
      <c r="S50" s="209"/>
      <c r="T50" s="210" t="s">
        <v>384</v>
      </c>
      <c r="U50" s="211"/>
      <c r="V50" s="212"/>
      <c r="W50" s="212"/>
      <c r="X50" s="212"/>
      <c r="Y50" s="191"/>
      <c r="Z50" s="192"/>
      <c r="AB50" s="209"/>
      <c r="AC50" s="210" t="s">
        <v>384</v>
      </c>
      <c r="AD50" s="211"/>
      <c r="AE50" s="212"/>
      <c r="AF50" s="212"/>
      <c r="AG50" s="212"/>
      <c r="AH50" s="191"/>
      <c r="AI50" s="192"/>
      <c r="AK50" s="209"/>
      <c r="AL50" s="210" t="s">
        <v>384</v>
      </c>
      <c r="AM50" s="211"/>
      <c r="AN50" s="212"/>
      <c r="AO50" s="212"/>
      <c r="AP50" s="212"/>
      <c r="AQ50" s="191"/>
      <c r="AR50" s="192"/>
      <c r="AT50" s="209"/>
      <c r="AU50" s="210" t="s">
        <v>384</v>
      </c>
      <c r="AV50" s="211"/>
      <c r="AW50" s="212"/>
      <c r="AX50" s="212"/>
      <c r="AY50" s="212"/>
      <c r="AZ50" s="191"/>
      <c r="BA50" s="192"/>
      <c r="BC50" s="209"/>
      <c r="BD50" s="210" t="s">
        <v>384</v>
      </c>
      <c r="BE50" s="211"/>
      <c r="BF50" s="212"/>
      <c r="BG50" s="212"/>
      <c r="BH50" s="212"/>
      <c r="BI50" s="191"/>
      <c r="BJ50" s="192"/>
      <c r="BL50" s="209"/>
      <c r="BM50" s="210" t="s">
        <v>384</v>
      </c>
      <c r="BN50" s="211"/>
      <c r="BO50" s="212"/>
      <c r="BP50" s="212"/>
      <c r="BQ50" s="212"/>
      <c r="BR50" s="191"/>
      <c r="BS50" s="192"/>
      <c r="BU50" s="209"/>
      <c r="BV50" s="210" t="s">
        <v>384</v>
      </c>
      <c r="BW50" s="211"/>
      <c r="BX50" s="212"/>
      <c r="BY50" s="212"/>
      <c r="BZ50" s="212"/>
      <c r="CA50" s="191"/>
      <c r="CB50" s="192"/>
      <c r="CD50" s="209"/>
      <c r="CE50" s="210" t="s">
        <v>384</v>
      </c>
      <c r="CF50" s="211"/>
      <c r="CG50" s="212"/>
      <c r="CH50" s="212"/>
      <c r="CI50" s="212"/>
      <c r="CJ50" s="191"/>
      <c r="CK50" s="192"/>
      <c r="CM50" s="209"/>
      <c r="CN50" s="210" t="s">
        <v>384</v>
      </c>
      <c r="CO50" s="211"/>
      <c r="CP50" s="212"/>
      <c r="CQ50" s="212"/>
      <c r="CR50" s="212"/>
      <c r="CS50" s="191"/>
      <c r="CT50" s="192"/>
      <c r="CV50" s="209"/>
      <c r="CW50" s="210" t="s">
        <v>384</v>
      </c>
      <c r="CX50" s="211"/>
      <c r="CY50" s="212"/>
      <c r="CZ50" s="212"/>
      <c r="DA50" s="212"/>
      <c r="DB50" s="191"/>
      <c r="DC50" s="192"/>
    </row>
    <row r="51" spans="1:107" ht="13.5" thickBot="1">
      <c r="A51" s="213"/>
      <c r="B51" s="214" t="s">
        <v>385</v>
      </c>
      <c r="C51" s="215"/>
      <c r="D51" s="216"/>
      <c r="E51" s="216"/>
      <c r="F51" s="216"/>
      <c r="G51" s="191"/>
      <c r="H51" s="192"/>
      <c r="J51" s="213"/>
      <c r="K51" s="214" t="s">
        <v>385</v>
      </c>
      <c r="L51" s="215"/>
      <c r="M51" s="216"/>
      <c r="N51" s="216"/>
      <c r="O51" s="216"/>
      <c r="P51" s="191"/>
      <c r="Q51" s="192"/>
      <c r="S51" s="213"/>
      <c r="T51" s="214" t="s">
        <v>385</v>
      </c>
      <c r="U51" s="215"/>
      <c r="V51" s="216"/>
      <c r="W51" s="216"/>
      <c r="X51" s="216"/>
      <c r="Y51" s="191"/>
      <c r="Z51" s="192"/>
      <c r="AB51" s="213"/>
      <c r="AC51" s="214" t="s">
        <v>385</v>
      </c>
      <c r="AD51" s="215"/>
      <c r="AE51" s="216"/>
      <c r="AF51" s="216"/>
      <c r="AG51" s="216"/>
      <c r="AH51" s="191"/>
      <c r="AI51" s="192"/>
      <c r="AK51" s="213"/>
      <c r="AL51" s="214" t="s">
        <v>385</v>
      </c>
      <c r="AM51" s="215"/>
      <c r="AN51" s="216"/>
      <c r="AO51" s="216"/>
      <c r="AP51" s="216"/>
      <c r="AQ51" s="191"/>
      <c r="AR51" s="192"/>
      <c r="AT51" s="213"/>
      <c r="AU51" s="214" t="s">
        <v>385</v>
      </c>
      <c r="AV51" s="215"/>
      <c r="AW51" s="216"/>
      <c r="AX51" s="216"/>
      <c r="AY51" s="216"/>
      <c r="AZ51" s="191"/>
      <c r="BA51" s="192"/>
      <c r="BC51" s="213"/>
      <c r="BD51" s="214" t="s">
        <v>385</v>
      </c>
      <c r="BE51" s="215"/>
      <c r="BF51" s="216"/>
      <c r="BG51" s="216"/>
      <c r="BH51" s="216"/>
      <c r="BI51" s="191"/>
      <c r="BJ51" s="192"/>
      <c r="BL51" s="213"/>
      <c r="BM51" s="214" t="s">
        <v>385</v>
      </c>
      <c r="BN51" s="215"/>
      <c r="BO51" s="216"/>
      <c r="BP51" s="216"/>
      <c r="BQ51" s="216"/>
      <c r="BR51" s="191"/>
      <c r="BS51" s="192"/>
      <c r="BU51" s="213"/>
      <c r="BV51" s="214" t="s">
        <v>385</v>
      </c>
      <c r="BW51" s="215"/>
      <c r="BX51" s="216"/>
      <c r="BY51" s="216"/>
      <c r="BZ51" s="216"/>
      <c r="CA51" s="191"/>
      <c r="CB51" s="192"/>
      <c r="CD51" s="213"/>
      <c r="CE51" s="214" t="s">
        <v>385</v>
      </c>
      <c r="CF51" s="215"/>
      <c r="CG51" s="216"/>
      <c r="CH51" s="216"/>
      <c r="CI51" s="216"/>
      <c r="CJ51" s="191"/>
      <c r="CK51" s="192"/>
      <c r="CM51" s="213"/>
      <c r="CN51" s="214" t="s">
        <v>385</v>
      </c>
      <c r="CO51" s="215"/>
      <c r="CP51" s="216"/>
      <c r="CQ51" s="216"/>
      <c r="CR51" s="216"/>
      <c r="CS51" s="191"/>
      <c r="CT51" s="192"/>
      <c r="CV51" s="213"/>
      <c r="CW51" s="214" t="s">
        <v>385</v>
      </c>
      <c r="CX51" s="215"/>
      <c r="CY51" s="216"/>
      <c r="CZ51" s="216"/>
      <c r="DA51" s="216"/>
      <c r="DB51" s="191"/>
      <c r="DC51" s="192"/>
    </row>
    <row r="52" spans="1:107" ht="13.5" thickBot="1">
      <c r="A52" s="213"/>
      <c r="B52" s="206" t="s">
        <v>386</v>
      </c>
      <c r="C52" s="215"/>
      <c r="D52" s="216"/>
      <c r="E52" s="216"/>
      <c r="F52" s="216"/>
      <c r="G52" s="191"/>
      <c r="H52" s="192"/>
      <c r="J52" s="213"/>
      <c r="K52" s="206" t="s">
        <v>386</v>
      </c>
      <c r="L52" s="215"/>
      <c r="M52" s="216"/>
      <c r="N52" s="216"/>
      <c r="O52" s="216"/>
      <c r="P52" s="191"/>
      <c r="Q52" s="192"/>
      <c r="S52" s="213"/>
      <c r="T52" s="206" t="s">
        <v>386</v>
      </c>
      <c r="U52" s="215"/>
      <c r="V52" s="216"/>
      <c r="W52" s="216"/>
      <c r="X52" s="216"/>
      <c r="Y52" s="191"/>
      <c r="Z52" s="192"/>
      <c r="AB52" s="213"/>
      <c r="AC52" s="206" t="s">
        <v>386</v>
      </c>
      <c r="AD52" s="215"/>
      <c r="AE52" s="216"/>
      <c r="AF52" s="216"/>
      <c r="AG52" s="216"/>
      <c r="AH52" s="191"/>
      <c r="AI52" s="192"/>
      <c r="AK52" s="213"/>
      <c r="AL52" s="206" t="s">
        <v>386</v>
      </c>
      <c r="AM52" s="215"/>
      <c r="AN52" s="216"/>
      <c r="AO52" s="216"/>
      <c r="AP52" s="216"/>
      <c r="AQ52" s="191"/>
      <c r="AR52" s="192"/>
      <c r="AT52" s="213"/>
      <c r="AU52" s="206" t="s">
        <v>386</v>
      </c>
      <c r="AV52" s="215"/>
      <c r="AW52" s="216"/>
      <c r="AX52" s="216"/>
      <c r="AY52" s="216"/>
      <c r="AZ52" s="191"/>
      <c r="BA52" s="192"/>
      <c r="BC52" s="213"/>
      <c r="BD52" s="206" t="s">
        <v>386</v>
      </c>
      <c r="BE52" s="215"/>
      <c r="BF52" s="216"/>
      <c r="BG52" s="216"/>
      <c r="BH52" s="216"/>
      <c r="BI52" s="191"/>
      <c r="BJ52" s="192"/>
      <c r="BL52" s="213"/>
      <c r="BM52" s="206" t="s">
        <v>386</v>
      </c>
      <c r="BN52" s="215"/>
      <c r="BO52" s="216"/>
      <c r="BP52" s="216"/>
      <c r="BQ52" s="216"/>
      <c r="BR52" s="191"/>
      <c r="BS52" s="192"/>
      <c r="BU52" s="213"/>
      <c r="BV52" s="206" t="s">
        <v>386</v>
      </c>
      <c r="BW52" s="215"/>
      <c r="BX52" s="216"/>
      <c r="BY52" s="216"/>
      <c r="BZ52" s="216"/>
      <c r="CA52" s="191"/>
      <c r="CB52" s="192"/>
      <c r="CD52" s="213"/>
      <c r="CE52" s="206" t="s">
        <v>386</v>
      </c>
      <c r="CF52" s="215"/>
      <c r="CG52" s="216"/>
      <c r="CH52" s="216"/>
      <c r="CI52" s="216"/>
      <c r="CJ52" s="191"/>
      <c r="CK52" s="192"/>
      <c r="CM52" s="213"/>
      <c r="CN52" s="206" t="s">
        <v>386</v>
      </c>
      <c r="CO52" s="215"/>
      <c r="CP52" s="216"/>
      <c r="CQ52" s="216"/>
      <c r="CR52" s="216"/>
      <c r="CS52" s="191"/>
      <c r="CT52" s="192"/>
      <c r="CV52" s="213"/>
      <c r="CW52" s="206" t="s">
        <v>386</v>
      </c>
      <c r="CX52" s="215"/>
      <c r="CY52" s="216"/>
      <c r="CZ52" s="216"/>
      <c r="DA52" s="216"/>
      <c r="DB52" s="191"/>
      <c r="DC52" s="192"/>
    </row>
    <row r="53" spans="1:107" ht="13.5" thickBot="1">
      <c r="A53" s="213"/>
      <c r="B53" s="207" t="s">
        <v>387</v>
      </c>
      <c r="C53" s="215"/>
      <c r="D53" s="216"/>
      <c r="E53" s="216"/>
      <c r="F53" s="216"/>
      <c r="G53" s="191"/>
      <c r="H53" s="192"/>
      <c r="J53" s="213"/>
      <c r="K53" s="207" t="s">
        <v>387</v>
      </c>
      <c r="L53" s="215"/>
      <c r="M53" s="216"/>
      <c r="N53" s="216"/>
      <c r="O53" s="216"/>
      <c r="P53" s="191"/>
      <c r="Q53" s="192"/>
      <c r="S53" s="213"/>
      <c r="T53" s="207" t="s">
        <v>387</v>
      </c>
      <c r="U53" s="215"/>
      <c r="V53" s="216"/>
      <c r="W53" s="216"/>
      <c r="X53" s="216"/>
      <c r="Y53" s="191"/>
      <c r="Z53" s="192"/>
      <c r="AB53" s="213"/>
      <c r="AC53" s="207" t="s">
        <v>387</v>
      </c>
      <c r="AD53" s="215"/>
      <c r="AE53" s="216"/>
      <c r="AF53" s="216"/>
      <c r="AG53" s="216"/>
      <c r="AH53" s="191"/>
      <c r="AI53" s="192"/>
      <c r="AK53" s="213"/>
      <c r="AL53" s="207" t="s">
        <v>387</v>
      </c>
      <c r="AM53" s="215"/>
      <c r="AN53" s="216"/>
      <c r="AO53" s="216"/>
      <c r="AP53" s="216"/>
      <c r="AQ53" s="191"/>
      <c r="AR53" s="192"/>
      <c r="AT53" s="213"/>
      <c r="AU53" s="207" t="s">
        <v>387</v>
      </c>
      <c r="AV53" s="215"/>
      <c r="AW53" s="216"/>
      <c r="AX53" s="216"/>
      <c r="AY53" s="216"/>
      <c r="AZ53" s="191"/>
      <c r="BA53" s="192"/>
      <c r="BC53" s="213"/>
      <c r="BD53" s="207" t="s">
        <v>387</v>
      </c>
      <c r="BE53" s="215"/>
      <c r="BF53" s="216"/>
      <c r="BG53" s="216"/>
      <c r="BH53" s="216"/>
      <c r="BI53" s="191"/>
      <c r="BJ53" s="192"/>
      <c r="BL53" s="213"/>
      <c r="BM53" s="207" t="s">
        <v>387</v>
      </c>
      <c r="BN53" s="215"/>
      <c r="BO53" s="216"/>
      <c r="BP53" s="216"/>
      <c r="BQ53" s="216"/>
      <c r="BR53" s="191"/>
      <c r="BS53" s="192"/>
      <c r="BU53" s="213"/>
      <c r="BV53" s="207" t="s">
        <v>387</v>
      </c>
      <c r="BW53" s="215"/>
      <c r="BX53" s="216"/>
      <c r="BY53" s="216"/>
      <c r="BZ53" s="216"/>
      <c r="CA53" s="191"/>
      <c r="CB53" s="192"/>
      <c r="CD53" s="213"/>
      <c r="CE53" s="207" t="s">
        <v>387</v>
      </c>
      <c r="CF53" s="215"/>
      <c r="CG53" s="216"/>
      <c r="CH53" s="216"/>
      <c r="CI53" s="216"/>
      <c r="CJ53" s="191"/>
      <c r="CK53" s="192"/>
      <c r="CM53" s="213"/>
      <c r="CN53" s="207" t="s">
        <v>387</v>
      </c>
      <c r="CO53" s="215"/>
      <c r="CP53" s="216"/>
      <c r="CQ53" s="216"/>
      <c r="CR53" s="216"/>
      <c r="CS53" s="191"/>
      <c r="CT53" s="192"/>
      <c r="CV53" s="213"/>
      <c r="CW53" s="207" t="s">
        <v>387</v>
      </c>
      <c r="CX53" s="215"/>
      <c r="CY53" s="216"/>
      <c r="CZ53" s="216"/>
      <c r="DA53" s="216"/>
      <c r="DB53" s="191"/>
      <c r="DC53" s="192"/>
    </row>
    <row r="54" spans="1:107" ht="13.5" thickBot="1">
      <c r="A54" s="213"/>
      <c r="B54" s="217" t="s">
        <v>388</v>
      </c>
      <c r="C54" s="215"/>
      <c r="D54" s="216"/>
      <c r="E54" s="216"/>
      <c r="F54" s="216"/>
      <c r="G54" s="191"/>
      <c r="H54" s="192"/>
      <c r="J54" s="213"/>
      <c r="K54" s="217" t="s">
        <v>388</v>
      </c>
      <c r="L54" s="215"/>
      <c r="M54" s="216"/>
      <c r="N54" s="216"/>
      <c r="O54" s="216"/>
      <c r="P54" s="191"/>
      <c r="Q54" s="192"/>
      <c r="S54" s="213"/>
      <c r="T54" s="217" t="s">
        <v>388</v>
      </c>
      <c r="U54" s="215"/>
      <c r="V54" s="216"/>
      <c r="W54" s="216"/>
      <c r="X54" s="216"/>
      <c r="Y54" s="191"/>
      <c r="Z54" s="192"/>
      <c r="AB54" s="213"/>
      <c r="AC54" s="217" t="s">
        <v>388</v>
      </c>
      <c r="AD54" s="215"/>
      <c r="AE54" s="216"/>
      <c r="AF54" s="216"/>
      <c r="AG54" s="216"/>
      <c r="AH54" s="191"/>
      <c r="AI54" s="192"/>
      <c r="AK54" s="213"/>
      <c r="AL54" s="217" t="s">
        <v>388</v>
      </c>
      <c r="AM54" s="215"/>
      <c r="AN54" s="216"/>
      <c r="AO54" s="216"/>
      <c r="AP54" s="216"/>
      <c r="AQ54" s="191"/>
      <c r="AR54" s="192"/>
      <c r="AT54" s="213"/>
      <c r="AU54" s="217" t="s">
        <v>388</v>
      </c>
      <c r="AV54" s="215"/>
      <c r="AW54" s="216"/>
      <c r="AX54" s="216"/>
      <c r="AY54" s="216"/>
      <c r="AZ54" s="191"/>
      <c r="BA54" s="192"/>
      <c r="BC54" s="213"/>
      <c r="BD54" s="217" t="s">
        <v>388</v>
      </c>
      <c r="BE54" s="215"/>
      <c r="BF54" s="216"/>
      <c r="BG54" s="216"/>
      <c r="BH54" s="216"/>
      <c r="BI54" s="191"/>
      <c r="BJ54" s="192"/>
      <c r="BL54" s="213"/>
      <c r="BM54" s="217" t="s">
        <v>388</v>
      </c>
      <c r="BN54" s="215"/>
      <c r="BO54" s="216"/>
      <c r="BP54" s="216"/>
      <c r="BQ54" s="216"/>
      <c r="BR54" s="191"/>
      <c r="BS54" s="192"/>
      <c r="BU54" s="213"/>
      <c r="BV54" s="217" t="s">
        <v>388</v>
      </c>
      <c r="BW54" s="215"/>
      <c r="BX54" s="216"/>
      <c r="BY54" s="216"/>
      <c r="BZ54" s="216"/>
      <c r="CA54" s="191"/>
      <c r="CB54" s="192"/>
      <c r="CD54" s="213"/>
      <c r="CE54" s="217" t="s">
        <v>388</v>
      </c>
      <c r="CF54" s="215"/>
      <c r="CG54" s="216"/>
      <c r="CH54" s="216"/>
      <c r="CI54" s="216"/>
      <c r="CJ54" s="191"/>
      <c r="CK54" s="192"/>
      <c r="CM54" s="213"/>
      <c r="CN54" s="217" t="s">
        <v>388</v>
      </c>
      <c r="CO54" s="215"/>
      <c r="CP54" s="216"/>
      <c r="CQ54" s="216"/>
      <c r="CR54" s="216"/>
      <c r="CS54" s="191"/>
      <c r="CT54" s="192"/>
      <c r="CV54" s="213"/>
      <c r="CW54" s="217" t="s">
        <v>388</v>
      </c>
      <c r="CX54" s="215"/>
      <c r="CY54" s="216"/>
      <c r="CZ54" s="216"/>
      <c r="DA54" s="216"/>
      <c r="DB54" s="191"/>
      <c r="DC54" s="192"/>
    </row>
    <row r="55" spans="1:107" ht="13.5" thickBot="1">
      <c r="A55" s="213"/>
      <c r="B55" s="218" t="s">
        <v>389</v>
      </c>
      <c r="C55" s="215"/>
      <c r="D55" s="216"/>
      <c r="E55" s="216"/>
      <c r="F55" s="216"/>
      <c r="G55" s="191"/>
      <c r="H55" s="192"/>
      <c r="J55" s="213"/>
      <c r="K55" s="218" t="s">
        <v>389</v>
      </c>
      <c r="L55" s="215"/>
      <c r="M55" s="216"/>
      <c r="N55" s="216"/>
      <c r="O55" s="216"/>
      <c r="P55" s="191"/>
      <c r="Q55" s="192"/>
      <c r="S55" s="213"/>
      <c r="T55" s="218" t="s">
        <v>389</v>
      </c>
      <c r="U55" s="215"/>
      <c r="V55" s="216"/>
      <c r="W55" s="216"/>
      <c r="X55" s="216"/>
      <c r="Y55" s="191"/>
      <c r="Z55" s="192"/>
      <c r="AB55" s="213"/>
      <c r="AC55" s="218" t="s">
        <v>389</v>
      </c>
      <c r="AD55" s="215"/>
      <c r="AE55" s="216"/>
      <c r="AF55" s="216"/>
      <c r="AG55" s="216"/>
      <c r="AH55" s="191"/>
      <c r="AI55" s="192"/>
      <c r="AK55" s="213"/>
      <c r="AL55" s="218" t="s">
        <v>389</v>
      </c>
      <c r="AM55" s="215"/>
      <c r="AN55" s="216"/>
      <c r="AO55" s="216"/>
      <c r="AP55" s="216"/>
      <c r="AQ55" s="191"/>
      <c r="AR55" s="192"/>
      <c r="AT55" s="213"/>
      <c r="AU55" s="218" t="s">
        <v>389</v>
      </c>
      <c r="AV55" s="215"/>
      <c r="AW55" s="216"/>
      <c r="AX55" s="216"/>
      <c r="AY55" s="216"/>
      <c r="AZ55" s="191"/>
      <c r="BA55" s="192"/>
      <c r="BC55" s="213"/>
      <c r="BD55" s="218" t="s">
        <v>389</v>
      </c>
      <c r="BE55" s="215"/>
      <c r="BF55" s="216"/>
      <c r="BG55" s="216"/>
      <c r="BH55" s="216"/>
      <c r="BI55" s="191"/>
      <c r="BJ55" s="192"/>
      <c r="BL55" s="213"/>
      <c r="BM55" s="218" t="s">
        <v>389</v>
      </c>
      <c r="BN55" s="215"/>
      <c r="BO55" s="216"/>
      <c r="BP55" s="216"/>
      <c r="BQ55" s="216"/>
      <c r="BR55" s="191"/>
      <c r="BS55" s="192"/>
      <c r="BU55" s="213"/>
      <c r="BV55" s="218" t="s">
        <v>389</v>
      </c>
      <c r="BW55" s="215"/>
      <c r="BX55" s="216"/>
      <c r="BY55" s="216"/>
      <c r="BZ55" s="216"/>
      <c r="CA55" s="191"/>
      <c r="CB55" s="192"/>
      <c r="CD55" s="213"/>
      <c r="CE55" s="218" t="s">
        <v>389</v>
      </c>
      <c r="CF55" s="215"/>
      <c r="CG55" s="216"/>
      <c r="CH55" s="216"/>
      <c r="CI55" s="216"/>
      <c r="CJ55" s="191"/>
      <c r="CK55" s="192"/>
      <c r="CM55" s="213"/>
      <c r="CN55" s="218" t="s">
        <v>389</v>
      </c>
      <c r="CO55" s="215"/>
      <c r="CP55" s="216"/>
      <c r="CQ55" s="216"/>
      <c r="CR55" s="216"/>
      <c r="CS55" s="191"/>
      <c r="CT55" s="192"/>
      <c r="CV55" s="213"/>
      <c r="CW55" s="218" t="s">
        <v>389</v>
      </c>
      <c r="CX55" s="215"/>
      <c r="CY55" s="216"/>
      <c r="CZ55" s="216"/>
      <c r="DA55" s="216"/>
      <c r="DB55" s="191"/>
      <c r="DC55" s="192"/>
    </row>
    <row r="56" spans="1:107" ht="13.5" thickBot="1">
      <c r="A56" s="213"/>
      <c r="B56" s="218" t="s">
        <v>390</v>
      </c>
      <c r="C56" s="215"/>
      <c r="D56" s="216"/>
      <c r="E56" s="216"/>
      <c r="F56" s="216"/>
      <c r="G56" s="191"/>
      <c r="H56" s="192"/>
      <c r="J56" s="213"/>
      <c r="K56" s="218" t="s">
        <v>390</v>
      </c>
      <c r="L56" s="215"/>
      <c r="M56" s="216"/>
      <c r="N56" s="216"/>
      <c r="O56" s="216"/>
      <c r="P56" s="191"/>
      <c r="Q56" s="192"/>
      <c r="S56" s="213"/>
      <c r="T56" s="218" t="s">
        <v>390</v>
      </c>
      <c r="U56" s="215"/>
      <c r="V56" s="216"/>
      <c r="W56" s="216"/>
      <c r="X56" s="216"/>
      <c r="Y56" s="191"/>
      <c r="Z56" s="192"/>
      <c r="AB56" s="213"/>
      <c r="AC56" s="218" t="s">
        <v>390</v>
      </c>
      <c r="AD56" s="215"/>
      <c r="AE56" s="216"/>
      <c r="AF56" s="216"/>
      <c r="AG56" s="216"/>
      <c r="AH56" s="191"/>
      <c r="AI56" s="192"/>
      <c r="AK56" s="213"/>
      <c r="AL56" s="218" t="s">
        <v>390</v>
      </c>
      <c r="AM56" s="215"/>
      <c r="AN56" s="216"/>
      <c r="AO56" s="216"/>
      <c r="AP56" s="216"/>
      <c r="AQ56" s="191"/>
      <c r="AR56" s="192"/>
      <c r="AT56" s="213"/>
      <c r="AU56" s="218" t="s">
        <v>390</v>
      </c>
      <c r="AV56" s="215"/>
      <c r="AW56" s="216"/>
      <c r="AX56" s="216"/>
      <c r="AY56" s="216"/>
      <c r="AZ56" s="191"/>
      <c r="BA56" s="192"/>
      <c r="BC56" s="213"/>
      <c r="BD56" s="218" t="s">
        <v>390</v>
      </c>
      <c r="BE56" s="215"/>
      <c r="BF56" s="216"/>
      <c r="BG56" s="216"/>
      <c r="BH56" s="216"/>
      <c r="BI56" s="191"/>
      <c r="BJ56" s="192"/>
      <c r="BL56" s="213"/>
      <c r="BM56" s="218" t="s">
        <v>390</v>
      </c>
      <c r="BN56" s="215"/>
      <c r="BO56" s="216"/>
      <c r="BP56" s="216"/>
      <c r="BQ56" s="216"/>
      <c r="BR56" s="191"/>
      <c r="BS56" s="192"/>
      <c r="BU56" s="213"/>
      <c r="BV56" s="218" t="s">
        <v>390</v>
      </c>
      <c r="BW56" s="215"/>
      <c r="BX56" s="216"/>
      <c r="BY56" s="216"/>
      <c r="BZ56" s="216"/>
      <c r="CA56" s="191"/>
      <c r="CB56" s="192"/>
      <c r="CD56" s="213"/>
      <c r="CE56" s="218" t="s">
        <v>390</v>
      </c>
      <c r="CF56" s="215"/>
      <c r="CG56" s="216"/>
      <c r="CH56" s="216"/>
      <c r="CI56" s="216"/>
      <c r="CJ56" s="191"/>
      <c r="CK56" s="192"/>
      <c r="CM56" s="213"/>
      <c r="CN56" s="218" t="s">
        <v>390</v>
      </c>
      <c r="CO56" s="215"/>
      <c r="CP56" s="216"/>
      <c r="CQ56" s="216"/>
      <c r="CR56" s="216"/>
      <c r="CS56" s="191"/>
      <c r="CT56" s="192"/>
      <c r="CV56" s="213"/>
      <c r="CW56" s="218" t="s">
        <v>390</v>
      </c>
      <c r="CX56" s="215"/>
      <c r="CY56" s="216"/>
      <c r="CZ56" s="216"/>
      <c r="DA56" s="216"/>
      <c r="DB56" s="191"/>
      <c r="DC56" s="192"/>
    </row>
    <row r="57" spans="1:107" ht="13.5" thickBot="1">
      <c r="A57" s="213"/>
      <c r="B57" s="218" t="s">
        <v>391</v>
      </c>
      <c r="C57" s="215"/>
      <c r="D57" s="216"/>
      <c r="E57" s="216"/>
      <c r="F57" s="216"/>
      <c r="G57" s="191"/>
      <c r="H57" s="192"/>
      <c r="J57" s="213"/>
      <c r="K57" s="218" t="s">
        <v>391</v>
      </c>
      <c r="L57" s="215"/>
      <c r="M57" s="216"/>
      <c r="N57" s="216"/>
      <c r="O57" s="216"/>
      <c r="P57" s="191"/>
      <c r="Q57" s="192"/>
      <c r="S57" s="213"/>
      <c r="T57" s="218" t="s">
        <v>391</v>
      </c>
      <c r="U57" s="215"/>
      <c r="V57" s="216"/>
      <c r="W57" s="216"/>
      <c r="X57" s="216"/>
      <c r="Y57" s="191"/>
      <c r="Z57" s="192"/>
      <c r="AB57" s="213"/>
      <c r="AC57" s="218" t="s">
        <v>391</v>
      </c>
      <c r="AD57" s="215"/>
      <c r="AE57" s="216"/>
      <c r="AF57" s="216"/>
      <c r="AG57" s="216"/>
      <c r="AH57" s="191"/>
      <c r="AI57" s="192"/>
      <c r="AK57" s="213"/>
      <c r="AL57" s="218" t="s">
        <v>391</v>
      </c>
      <c r="AM57" s="215"/>
      <c r="AN57" s="216"/>
      <c r="AO57" s="216"/>
      <c r="AP57" s="216"/>
      <c r="AQ57" s="191"/>
      <c r="AR57" s="192"/>
      <c r="AT57" s="213"/>
      <c r="AU57" s="218" t="s">
        <v>391</v>
      </c>
      <c r="AV57" s="215"/>
      <c r="AW57" s="216"/>
      <c r="AX57" s="216"/>
      <c r="AY57" s="216"/>
      <c r="AZ57" s="191"/>
      <c r="BA57" s="192"/>
      <c r="BC57" s="213"/>
      <c r="BD57" s="218" t="s">
        <v>391</v>
      </c>
      <c r="BE57" s="215"/>
      <c r="BF57" s="216"/>
      <c r="BG57" s="216"/>
      <c r="BH57" s="216"/>
      <c r="BI57" s="191"/>
      <c r="BJ57" s="192"/>
      <c r="BL57" s="213"/>
      <c r="BM57" s="218" t="s">
        <v>391</v>
      </c>
      <c r="BN57" s="215"/>
      <c r="BO57" s="216"/>
      <c r="BP57" s="216"/>
      <c r="BQ57" s="216"/>
      <c r="BR57" s="191"/>
      <c r="BS57" s="192"/>
      <c r="BU57" s="213"/>
      <c r="BV57" s="218" t="s">
        <v>391</v>
      </c>
      <c r="BW57" s="215"/>
      <c r="BX57" s="216"/>
      <c r="BY57" s="216"/>
      <c r="BZ57" s="216"/>
      <c r="CA57" s="191"/>
      <c r="CB57" s="192"/>
      <c r="CD57" s="213"/>
      <c r="CE57" s="218" t="s">
        <v>391</v>
      </c>
      <c r="CF57" s="215"/>
      <c r="CG57" s="216"/>
      <c r="CH57" s="216"/>
      <c r="CI57" s="216"/>
      <c r="CJ57" s="191"/>
      <c r="CK57" s="192"/>
      <c r="CM57" s="213"/>
      <c r="CN57" s="218" t="s">
        <v>391</v>
      </c>
      <c r="CO57" s="215"/>
      <c r="CP57" s="216"/>
      <c r="CQ57" s="216"/>
      <c r="CR57" s="216"/>
      <c r="CS57" s="191"/>
      <c r="CT57" s="192"/>
      <c r="CV57" s="213"/>
      <c r="CW57" s="218" t="s">
        <v>391</v>
      </c>
      <c r="CX57" s="215"/>
      <c r="CY57" s="216"/>
      <c r="CZ57" s="216"/>
      <c r="DA57" s="216"/>
      <c r="DB57" s="191"/>
      <c r="DC57" s="192"/>
    </row>
    <row r="58" spans="1:107" ht="13.5" thickBot="1">
      <c r="A58" s="213"/>
      <c r="B58" s="218" t="s">
        <v>392</v>
      </c>
      <c r="C58" s="215"/>
      <c r="D58" s="216"/>
      <c r="E58" s="216"/>
      <c r="F58" s="216"/>
      <c r="G58" s="191"/>
      <c r="H58" s="192"/>
      <c r="J58" s="213"/>
      <c r="K58" s="218" t="s">
        <v>392</v>
      </c>
      <c r="L58" s="215"/>
      <c r="M58" s="216"/>
      <c r="N58" s="216"/>
      <c r="O58" s="216"/>
      <c r="P58" s="191"/>
      <c r="Q58" s="192"/>
      <c r="S58" s="213"/>
      <c r="T58" s="218" t="s">
        <v>392</v>
      </c>
      <c r="U58" s="215"/>
      <c r="V58" s="216"/>
      <c r="W58" s="216"/>
      <c r="X58" s="216"/>
      <c r="Y58" s="191"/>
      <c r="Z58" s="192"/>
      <c r="AB58" s="213"/>
      <c r="AC58" s="218" t="s">
        <v>392</v>
      </c>
      <c r="AD58" s="215"/>
      <c r="AE58" s="216"/>
      <c r="AF58" s="216"/>
      <c r="AG58" s="216"/>
      <c r="AH58" s="191"/>
      <c r="AI58" s="192"/>
      <c r="AK58" s="213"/>
      <c r="AL58" s="218" t="s">
        <v>392</v>
      </c>
      <c r="AM58" s="215"/>
      <c r="AN58" s="216"/>
      <c r="AO58" s="216"/>
      <c r="AP58" s="216"/>
      <c r="AQ58" s="191"/>
      <c r="AR58" s="192"/>
      <c r="AT58" s="213"/>
      <c r="AU58" s="218" t="s">
        <v>392</v>
      </c>
      <c r="AV58" s="215"/>
      <c r="AW58" s="216"/>
      <c r="AX58" s="216"/>
      <c r="AY58" s="216"/>
      <c r="AZ58" s="191"/>
      <c r="BA58" s="192"/>
      <c r="BC58" s="213"/>
      <c r="BD58" s="218" t="s">
        <v>392</v>
      </c>
      <c r="BE58" s="215"/>
      <c r="BF58" s="216"/>
      <c r="BG58" s="216"/>
      <c r="BH58" s="216"/>
      <c r="BI58" s="191"/>
      <c r="BJ58" s="192"/>
      <c r="BL58" s="213"/>
      <c r="BM58" s="218" t="s">
        <v>392</v>
      </c>
      <c r="BN58" s="215"/>
      <c r="BO58" s="216"/>
      <c r="BP58" s="216"/>
      <c r="BQ58" s="216"/>
      <c r="BR58" s="191"/>
      <c r="BS58" s="192"/>
      <c r="BU58" s="213"/>
      <c r="BV58" s="218" t="s">
        <v>392</v>
      </c>
      <c r="BW58" s="215"/>
      <c r="BX58" s="216"/>
      <c r="BY58" s="216"/>
      <c r="BZ58" s="216"/>
      <c r="CA58" s="191"/>
      <c r="CB58" s="192"/>
      <c r="CD58" s="213"/>
      <c r="CE58" s="218" t="s">
        <v>392</v>
      </c>
      <c r="CF58" s="215"/>
      <c r="CG58" s="216"/>
      <c r="CH58" s="216"/>
      <c r="CI58" s="216"/>
      <c r="CJ58" s="191"/>
      <c r="CK58" s="192"/>
      <c r="CM58" s="213"/>
      <c r="CN58" s="218" t="s">
        <v>392</v>
      </c>
      <c r="CO58" s="215"/>
      <c r="CP58" s="216"/>
      <c r="CQ58" s="216"/>
      <c r="CR58" s="216"/>
      <c r="CS58" s="191"/>
      <c r="CT58" s="192"/>
      <c r="CV58" s="213"/>
      <c r="CW58" s="218" t="s">
        <v>392</v>
      </c>
      <c r="CX58" s="215"/>
      <c r="CY58" s="216"/>
      <c r="CZ58" s="216"/>
      <c r="DA58" s="216"/>
      <c r="DB58" s="191"/>
      <c r="DC58" s="192"/>
    </row>
    <row r="59" spans="1:107" ht="13.5" thickBot="1">
      <c r="A59" s="213"/>
      <c r="B59" s="218" t="s">
        <v>393</v>
      </c>
      <c r="C59" s="215"/>
      <c r="D59" s="216"/>
      <c r="E59" s="216"/>
      <c r="F59" s="216"/>
      <c r="G59" s="191"/>
      <c r="H59" s="192"/>
      <c r="J59" s="213"/>
      <c r="K59" s="218" t="s">
        <v>393</v>
      </c>
      <c r="L59" s="215"/>
      <c r="M59" s="216"/>
      <c r="N59" s="216"/>
      <c r="O59" s="216"/>
      <c r="P59" s="191"/>
      <c r="Q59" s="192"/>
      <c r="S59" s="213"/>
      <c r="T59" s="218" t="s">
        <v>393</v>
      </c>
      <c r="U59" s="215"/>
      <c r="V59" s="216"/>
      <c r="W59" s="216"/>
      <c r="X59" s="216"/>
      <c r="Y59" s="191"/>
      <c r="Z59" s="192"/>
      <c r="AB59" s="213"/>
      <c r="AC59" s="218" t="s">
        <v>393</v>
      </c>
      <c r="AD59" s="215"/>
      <c r="AE59" s="216"/>
      <c r="AF59" s="216"/>
      <c r="AG59" s="216"/>
      <c r="AH59" s="191"/>
      <c r="AI59" s="192"/>
      <c r="AK59" s="213"/>
      <c r="AL59" s="218" t="s">
        <v>393</v>
      </c>
      <c r="AM59" s="215"/>
      <c r="AN59" s="216"/>
      <c r="AO59" s="216"/>
      <c r="AP59" s="216"/>
      <c r="AQ59" s="191"/>
      <c r="AR59" s="192"/>
      <c r="AT59" s="213"/>
      <c r="AU59" s="218" t="s">
        <v>393</v>
      </c>
      <c r="AV59" s="215"/>
      <c r="AW59" s="216"/>
      <c r="AX59" s="216"/>
      <c r="AY59" s="216"/>
      <c r="AZ59" s="191"/>
      <c r="BA59" s="192"/>
      <c r="BC59" s="213"/>
      <c r="BD59" s="218" t="s">
        <v>393</v>
      </c>
      <c r="BE59" s="215"/>
      <c r="BF59" s="216"/>
      <c r="BG59" s="216"/>
      <c r="BH59" s="216"/>
      <c r="BI59" s="191"/>
      <c r="BJ59" s="192"/>
      <c r="BL59" s="213"/>
      <c r="BM59" s="218" t="s">
        <v>393</v>
      </c>
      <c r="BN59" s="215"/>
      <c r="BO59" s="216"/>
      <c r="BP59" s="216"/>
      <c r="BQ59" s="216"/>
      <c r="BR59" s="191"/>
      <c r="BS59" s="192"/>
      <c r="BU59" s="213"/>
      <c r="BV59" s="218" t="s">
        <v>393</v>
      </c>
      <c r="BW59" s="215"/>
      <c r="BX59" s="216"/>
      <c r="BY59" s="216"/>
      <c r="BZ59" s="216"/>
      <c r="CA59" s="191"/>
      <c r="CB59" s="192"/>
      <c r="CD59" s="213"/>
      <c r="CE59" s="218" t="s">
        <v>393</v>
      </c>
      <c r="CF59" s="215"/>
      <c r="CG59" s="216"/>
      <c r="CH59" s="216"/>
      <c r="CI59" s="216"/>
      <c r="CJ59" s="191"/>
      <c r="CK59" s="192"/>
      <c r="CM59" s="213"/>
      <c r="CN59" s="218" t="s">
        <v>393</v>
      </c>
      <c r="CO59" s="215"/>
      <c r="CP59" s="216"/>
      <c r="CQ59" s="216"/>
      <c r="CR59" s="216"/>
      <c r="CS59" s="191"/>
      <c r="CT59" s="192"/>
      <c r="CV59" s="213"/>
      <c r="CW59" s="218" t="s">
        <v>393</v>
      </c>
      <c r="CX59" s="215"/>
      <c r="CY59" s="216"/>
      <c r="CZ59" s="216"/>
      <c r="DA59" s="216"/>
      <c r="DB59" s="191"/>
      <c r="DC59" s="192"/>
    </row>
    <row r="60" spans="1:107" ht="12.75">
      <c r="A60" s="213"/>
      <c r="B60" s="219" t="s">
        <v>394</v>
      </c>
      <c r="C60" s="215"/>
      <c r="D60" s="216"/>
      <c r="E60" s="216"/>
      <c r="F60" s="216"/>
      <c r="G60" s="191"/>
      <c r="H60" s="192"/>
      <c r="J60" s="213"/>
      <c r="K60" s="219" t="s">
        <v>394</v>
      </c>
      <c r="L60" s="215"/>
      <c r="M60" s="216"/>
      <c r="N60" s="216"/>
      <c r="O60" s="216"/>
      <c r="P60" s="191"/>
      <c r="Q60" s="192"/>
      <c r="S60" s="213"/>
      <c r="T60" s="219" t="s">
        <v>394</v>
      </c>
      <c r="U60" s="215"/>
      <c r="V60" s="216"/>
      <c r="W60" s="216"/>
      <c r="X60" s="216"/>
      <c r="Y60" s="191"/>
      <c r="Z60" s="192"/>
      <c r="AB60" s="213"/>
      <c r="AC60" s="219" t="s">
        <v>394</v>
      </c>
      <c r="AD60" s="215"/>
      <c r="AE60" s="216"/>
      <c r="AF60" s="216"/>
      <c r="AG60" s="216"/>
      <c r="AH60" s="191"/>
      <c r="AI60" s="192"/>
      <c r="AK60" s="213"/>
      <c r="AL60" s="219" t="s">
        <v>394</v>
      </c>
      <c r="AM60" s="215"/>
      <c r="AN60" s="216"/>
      <c r="AO60" s="216"/>
      <c r="AP60" s="216"/>
      <c r="AQ60" s="191"/>
      <c r="AR60" s="192"/>
      <c r="AT60" s="213"/>
      <c r="AU60" s="219" t="s">
        <v>394</v>
      </c>
      <c r="AV60" s="215"/>
      <c r="AW60" s="216"/>
      <c r="AX60" s="216"/>
      <c r="AY60" s="216"/>
      <c r="AZ60" s="191"/>
      <c r="BA60" s="192"/>
      <c r="BC60" s="213"/>
      <c r="BD60" s="219" t="s">
        <v>394</v>
      </c>
      <c r="BE60" s="215"/>
      <c r="BF60" s="216"/>
      <c r="BG60" s="216"/>
      <c r="BH60" s="216"/>
      <c r="BI60" s="191"/>
      <c r="BJ60" s="192"/>
      <c r="BL60" s="213"/>
      <c r="BM60" s="219" t="s">
        <v>394</v>
      </c>
      <c r="BN60" s="215"/>
      <c r="BO60" s="216"/>
      <c r="BP60" s="216"/>
      <c r="BQ60" s="216"/>
      <c r="BR60" s="191"/>
      <c r="BS60" s="192"/>
      <c r="BU60" s="213"/>
      <c r="BV60" s="219" t="s">
        <v>394</v>
      </c>
      <c r="BW60" s="215"/>
      <c r="BX60" s="216"/>
      <c r="BY60" s="216"/>
      <c r="BZ60" s="216"/>
      <c r="CA60" s="191"/>
      <c r="CB60" s="192"/>
      <c r="CD60" s="213"/>
      <c r="CE60" s="219" t="s">
        <v>394</v>
      </c>
      <c r="CF60" s="215"/>
      <c r="CG60" s="216"/>
      <c r="CH60" s="216"/>
      <c r="CI60" s="216"/>
      <c r="CJ60" s="191"/>
      <c r="CK60" s="192"/>
      <c r="CM60" s="213"/>
      <c r="CN60" s="219" t="s">
        <v>394</v>
      </c>
      <c r="CO60" s="215"/>
      <c r="CP60" s="216"/>
      <c r="CQ60" s="216"/>
      <c r="CR60" s="216"/>
      <c r="CS60" s="191"/>
      <c r="CT60" s="192"/>
      <c r="CV60" s="213"/>
      <c r="CW60" s="219" t="s">
        <v>394</v>
      </c>
      <c r="CX60" s="215"/>
      <c r="CY60" s="216"/>
      <c r="CZ60" s="216"/>
      <c r="DA60" s="216"/>
      <c r="DB60" s="191"/>
      <c r="DC60" s="192"/>
    </row>
    <row r="61" spans="1:107" ht="12.75">
      <c r="A61" s="209"/>
      <c r="B61" s="220" t="s">
        <v>395</v>
      </c>
      <c r="C61" s="211"/>
      <c r="D61" s="212"/>
      <c r="E61" s="212"/>
      <c r="F61" s="212"/>
      <c r="G61" s="191"/>
      <c r="H61" s="192"/>
      <c r="J61" s="209"/>
      <c r="K61" s="220" t="s">
        <v>395</v>
      </c>
      <c r="L61" s="211"/>
      <c r="M61" s="212"/>
      <c r="N61" s="212"/>
      <c r="O61" s="212"/>
      <c r="P61" s="191"/>
      <c r="Q61" s="192"/>
      <c r="S61" s="209"/>
      <c r="T61" s="220" t="s">
        <v>395</v>
      </c>
      <c r="U61" s="211"/>
      <c r="V61" s="212"/>
      <c r="W61" s="212"/>
      <c r="X61" s="212"/>
      <c r="Y61" s="191"/>
      <c r="Z61" s="192"/>
      <c r="AB61" s="209"/>
      <c r="AC61" s="220" t="s">
        <v>395</v>
      </c>
      <c r="AD61" s="211"/>
      <c r="AE61" s="212"/>
      <c r="AF61" s="212"/>
      <c r="AG61" s="212"/>
      <c r="AH61" s="191"/>
      <c r="AI61" s="192"/>
      <c r="AK61" s="209"/>
      <c r="AL61" s="220" t="s">
        <v>395</v>
      </c>
      <c r="AM61" s="211"/>
      <c r="AN61" s="212"/>
      <c r="AO61" s="212"/>
      <c r="AP61" s="212"/>
      <c r="AQ61" s="191"/>
      <c r="AR61" s="192"/>
      <c r="AT61" s="209"/>
      <c r="AU61" s="220" t="s">
        <v>395</v>
      </c>
      <c r="AV61" s="211"/>
      <c r="AW61" s="212"/>
      <c r="AX61" s="212"/>
      <c r="AY61" s="212"/>
      <c r="AZ61" s="191"/>
      <c r="BA61" s="192"/>
      <c r="BC61" s="209"/>
      <c r="BD61" s="220" t="s">
        <v>395</v>
      </c>
      <c r="BE61" s="211"/>
      <c r="BF61" s="212"/>
      <c r="BG61" s="212"/>
      <c r="BH61" s="212"/>
      <c r="BI61" s="191"/>
      <c r="BJ61" s="192"/>
      <c r="BL61" s="209"/>
      <c r="BM61" s="220" t="s">
        <v>395</v>
      </c>
      <c r="BN61" s="211"/>
      <c r="BO61" s="212"/>
      <c r="BP61" s="212"/>
      <c r="BQ61" s="212"/>
      <c r="BR61" s="191"/>
      <c r="BS61" s="192"/>
      <c r="BU61" s="209"/>
      <c r="BV61" s="220" t="s">
        <v>395</v>
      </c>
      <c r="BW61" s="211"/>
      <c r="BX61" s="212"/>
      <c r="BY61" s="212"/>
      <c r="BZ61" s="212"/>
      <c r="CA61" s="191"/>
      <c r="CB61" s="192"/>
      <c r="CD61" s="209"/>
      <c r="CE61" s="220" t="s">
        <v>395</v>
      </c>
      <c r="CF61" s="211"/>
      <c r="CG61" s="212"/>
      <c r="CH61" s="212"/>
      <c r="CI61" s="212"/>
      <c r="CJ61" s="191"/>
      <c r="CK61" s="192"/>
      <c r="CM61" s="209"/>
      <c r="CN61" s="220" t="s">
        <v>395</v>
      </c>
      <c r="CO61" s="211"/>
      <c r="CP61" s="212"/>
      <c r="CQ61" s="212"/>
      <c r="CR61" s="212"/>
      <c r="CS61" s="191"/>
      <c r="CT61" s="192"/>
      <c r="CV61" s="209"/>
      <c r="CW61" s="220" t="s">
        <v>395</v>
      </c>
      <c r="CX61" s="211"/>
      <c r="CY61" s="212"/>
      <c r="CZ61" s="212"/>
      <c r="DA61" s="212"/>
      <c r="DB61" s="191"/>
      <c r="DC61" s="192"/>
    </row>
    <row r="62" spans="1:107" ht="12.75">
      <c r="A62" s="209"/>
      <c r="B62" s="220" t="s">
        <v>396</v>
      </c>
      <c r="C62" s="211"/>
      <c r="D62" s="212"/>
      <c r="E62" s="212"/>
      <c r="F62" s="212"/>
      <c r="G62" s="191"/>
      <c r="H62" s="192"/>
      <c r="J62" s="209"/>
      <c r="K62" s="220" t="s">
        <v>396</v>
      </c>
      <c r="L62" s="211"/>
      <c r="M62" s="212"/>
      <c r="N62" s="212"/>
      <c r="O62" s="212"/>
      <c r="P62" s="191"/>
      <c r="Q62" s="192"/>
      <c r="S62" s="209"/>
      <c r="T62" s="220" t="s">
        <v>396</v>
      </c>
      <c r="U62" s="211"/>
      <c r="V62" s="212"/>
      <c r="W62" s="212"/>
      <c r="X62" s="212"/>
      <c r="Y62" s="191"/>
      <c r="Z62" s="192"/>
      <c r="AB62" s="209"/>
      <c r="AC62" s="220" t="s">
        <v>396</v>
      </c>
      <c r="AD62" s="211"/>
      <c r="AE62" s="212"/>
      <c r="AF62" s="212"/>
      <c r="AG62" s="212"/>
      <c r="AH62" s="191"/>
      <c r="AI62" s="192"/>
      <c r="AK62" s="209"/>
      <c r="AL62" s="220" t="s">
        <v>396</v>
      </c>
      <c r="AM62" s="211"/>
      <c r="AN62" s="212"/>
      <c r="AO62" s="212"/>
      <c r="AP62" s="212"/>
      <c r="AQ62" s="191"/>
      <c r="AR62" s="192"/>
      <c r="AT62" s="209"/>
      <c r="AU62" s="220" t="s">
        <v>396</v>
      </c>
      <c r="AV62" s="211"/>
      <c r="AW62" s="212"/>
      <c r="AX62" s="212"/>
      <c r="AY62" s="212"/>
      <c r="AZ62" s="191"/>
      <c r="BA62" s="192"/>
      <c r="BC62" s="209"/>
      <c r="BD62" s="220" t="s">
        <v>396</v>
      </c>
      <c r="BE62" s="211"/>
      <c r="BF62" s="212"/>
      <c r="BG62" s="212"/>
      <c r="BH62" s="212"/>
      <c r="BI62" s="191"/>
      <c r="BJ62" s="192"/>
      <c r="BL62" s="209"/>
      <c r="BM62" s="220" t="s">
        <v>396</v>
      </c>
      <c r="BN62" s="211"/>
      <c r="BO62" s="212"/>
      <c r="BP62" s="212"/>
      <c r="BQ62" s="212"/>
      <c r="BR62" s="191"/>
      <c r="BS62" s="192"/>
      <c r="BU62" s="209"/>
      <c r="BV62" s="220" t="s">
        <v>396</v>
      </c>
      <c r="BW62" s="211"/>
      <c r="BX62" s="212"/>
      <c r="BY62" s="212"/>
      <c r="BZ62" s="212"/>
      <c r="CA62" s="191"/>
      <c r="CB62" s="192"/>
      <c r="CD62" s="209"/>
      <c r="CE62" s="220" t="s">
        <v>396</v>
      </c>
      <c r="CF62" s="211"/>
      <c r="CG62" s="212"/>
      <c r="CH62" s="212"/>
      <c r="CI62" s="212"/>
      <c r="CJ62" s="191"/>
      <c r="CK62" s="192"/>
      <c r="CM62" s="209"/>
      <c r="CN62" s="220" t="s">
        <v>396</v>
      </c>
      <c r="CO62" s="211"/>
      <c r="CP62" s="212"/>
      <c r="CQ62" s="212"/>
      <c r="CR62" s="212"/>
      <c r="CS62" s="191"/>
      <c r="CT62" s="192"/>
      <c r="CV62" s="209"/>
      <c r="CW62" s="220" t="s">
        <v>396</v>
      </c>
      <c r="CX62" s="211"/>
      <c r="CY62" s="212"/>
      <c r="CZ62" s="212"/>
      <c r="DA62" s="212"/>
      <c r="DB62" s="191"/>
      <c r="DC62" s="192"/>
    </row>
    <row r="63" spans="1:107" ht="12.75">
      <c r="A63" s="209"/>
      <c r="B63" s="221" t="s">
        <v>397</v>
      </c>
      <c r="C63" s="211"/>
      <c r="D63" s="212"/>
      <c r="E63" s="212"/>
      <c r="F63" s="212"/>
      <c r="G63" s="191"/>
      <c r="H63" s="192"/>
      <c r="J63" s="209"/>
      <c r="K63" s="221" t="s">
        <v>397</v>
      </c>
      <c r="L63" s="211"/>
      <c r="M63" s="212"/>
      <c r="N63" s="212"/>
      <c r="O63" s="212"/>
      <c r="P63" s="191"/>
      <c r="Q63" s="192"/>
      <c r="S63" s="209"/>
      <c r="T63" s="221" t="s">
        <v>397</v>
      </c>
      <c r="U63" s="211"/>
      <c r="V63" s="212"/>
      <c r="W63" s="212"/>
      <c r="X63" s="212"/>
      <c r="Y63" s="191"/>
      <c r="Z63" s="192"/>
      <c r="AB63" s="209"/>
      <c r="AC63" s="221" t="s">
        <v>397</v>
      </c>
      <c r="AD63" s="211"/>
      <c r="AE63" s="212"/>
      <c r="AF63" s="212"/>
      <c r="AG63" s="212"/>
      <c r="AH63" s="191"/>
      <c r="AI63" s="192"/>
      <c r="AK63" s="209"/>
      <c r="AL63" s="221" t="s">
        <v>397</v>
      </c>
      <c r="AM63" s="211"/>
      <c r="AN63" s="212"/>
      <c r="AO63" s="212"/>
      <c r="AP63" s="212"/>
      <c r="AQ63" s="191"/>
      <c r="AR63" s="192"/>
      <c r="AT63" s="209"/>
      <c r="AU63" s="221" t="s">
        <v>397</v>
      </c>
      <c r="AV63" s="211"/>
      <c r="AW63" s="212"/>
      <c r="AX63" s="212"/>
      <c r="AY63" s="212"/>
      <c r="AZ63" s="191"/>
      <c r="BA63" s="192"/>
      <c r="BC63" s="209"/>
      <c r="BD63" s="221" t="s">
        <v>397</v>
      </c>
      <c r="BE63" s="211"/>
      <c r="BF63" s="212"/>
      <c r="BG63" s="212"/>
      <c r="BH63" s="212"/>
      <c r="BI63" s="191"/>
      <c r="BJ63" s="192"/>
      <c r="BL63" s="209"/>
      <c r="BM63" s="221" t="s">
        <v>397</v>
      </c>
      <c r="BN63" s="211"/>
      <c r="BO63" s="212"/>
      <c r="BP63" s="212"/>
      <c r="BQ63" s="212"/>
      <c r="BR63" s="191"/>
      <c r="BS63" s="192"/>
      <c r="BU63" s="209"/>
      <c r="BV63" s="221" t="s">
        <v>397</v>
      </c>
      <c r="BW63" s="211"/>
      <c r="BX63" s="212"/>
      <c r="BY63" s="212"/>
      <c r="BZ63" s="212"/>
      <c r="CA63" s="191"/>
      <c r="CB63" s="192"/>
      <c r="CD63" s="209"/>
      <c r="CE63" s="221" t="s">
        <v>397</v>
      </c>
      <c r="CF63" s="211"/>
      <c r="CG63" s="212"/>
      <c r="CH63" s="212"/>
      <c r="CI63" s="212"/>
      <c r="CJ63" s="191"/>
      <c r="CK63" s="192"/>
      <c r="CM63" s="209"/>
      <c r="CN63" s="221" t="s">
        <v>397</v>
      </c>
      <c r="CO63" s="211"/>
      <c r="CP63" s="212"/>
      <c r="CQ63" s="212"/>
      <c r="CR63" s="212"/>
      <c r="CS63" s="191"/>
      <c r="CT63" s="192"/>
      <c r="CV63" s="209"/>
      <c r="CW63" s="221" t="s">
        <v>397</v>
      </c>
      <c r="CX63" s="211"/>
      <c r="CY63" s="212"/>
      <c r="CZ63" s="212"/>
      <c r="DA63" s="212"/>
      <c r="DB63" s="191"/>
      <c r="DC63" s="192"/>
    </row>
    <row r="64" spans="1:107" ht="12.75">
      <c r="A64" s="209"/>
      <c r="B64" s="221" t="s">
        <v>398</v>
      </c>
      <c r="C64" s="211"/>
      <c r="D64" s="212"/>
      <c r="E64" s="212"/>
      <c r="F64" s="212"/>
      <c r="G64" s="191"/>
      <c r="H64" s="192"/>
      <c r="J64" s="209"/>
      <c r="K64" s="221" t="s">
        <v>398</v>
      </c>
      <c r="L64" s="211"/>
      <c r="M64" s="212"/>
      <c r="N64" s="212"/>
      <c r="O64" s="212"/>
      <c r="P64" s="191"/>
      <c r="Q64" s="192"/>
      <c r="S64" s="209"/>
      <c r="T64" s="221" t="s">
        <v>398</v>
      </c>
      <c r="U64" s="211"/>
      <c r="V64" s="212"/>
      <c r="W64" s="212"/>
      <c r="X64" s="212"/>
      <c r="Y64" s="191"/>
      <c r="Z64" s="192"/>
      <c r="AB64" s="209"/>
      <c r="AC64" s="221" t="s">
        <v>398</v>
      </c>
      <c r="AD64" s="211"/>
      <c r="AE64" s="212"/>
      <c r="AF64" s="212"/>
      <c r="AG64" s="212"/>
      <c r="AH64" s="191"/>
      <c r="AI64" s="192"/>
      <c r="AK64" s="209"/>
      <c r="AL64" s="221" t="s">
        <v>398</v>
      </c>
      <c r="AM64" s="211"/>
      <c r="AN64" s="212"/>
      <c r="AO64" s="212"/>
      <c r="AP64" s="212"/>
      <c r="AQ64" s="191"/>
      <c r="AR64" s="192"/>
      <c r="AT64" s="209"/>
      <c r="AU64" s="221" t="s">
        <v>398</v>
      </c>
      <c r="AV64" s="211"/>
      <c r="AW64" s="212"/>
      <c r="AX64" s="212"/>
      <c r="AY64" s="212"/>
      <c r="AZ64" s="191"/>
      <c r="BA64" s="192"/>
      <c r="BC64" s="209"/>
      <c r="BD64" s="221" t="s">
        <v>398</v>
      </c>
      <c r="BE64" s="211"/>
      <c r="BF64" s="212"/>
      <c r="BG64" s="212"/>
      <c r="BH64" s="212"/>
      <c r="BI64" s="191"/>
      <c r="BJ64" s="192"/>
      <c r="BL64" s="209"/>
      <c r="BM64" s="221" t="s">
        <v>398</v>
      </c>
      <c r="BN64" s="211"/>
      <c r="BO64" s="212"/>
      <c r="BP64" s="212"/>
      <c r="BQ64" s="212"/>
      <c r="BR64" s="191"/>
      <c r="BS64" s="192"/>
      <c r="BU64" s="209"/>
      <c r="BV64" s="221" t="s">
        <v>398</v>
      </c>
      <c r="BW64" s="211"/>
      <c r="BX64" s="212"/>
      <c r="BY64" s="212"/>
      <c r="BZ64" s="212"/>
      <c r="CA64" s="191"/>
      <c r="CB64" s="192"/>
      <c r="CD64" s="209"/>
      <c r="CE64" s="221" t="s">
        <v>398</v>
      </c>
      <c r="CF64" s="211"/>
      <c r="CG64" s="212"/>
      <c r="CH64" s="212"/>
      <c r="CI64" s="212"/>
      <c r="CJ64" s="191"/>
      <c r="CK64" s="192"/>
      <c r="CM64" s="209"/>
      <c r="CN64" s="221" t="s">
        <v>398</v>
      </c>
      <c r="CO64" s="211"/>
      <c r="CP64" s="212"/>
      <c r="CQ64" s="212"/>
      <c r="CR64" s="212"/>
      <c r="CS64" s="191"/>
      <c r="CT64" s="192"/>
      <c r="CV64" s="209"/>
      <c r="CW64" s="221" t="s">
        <v>398</v>
      </c>
      <c r="CX64" s="211"/>
      <c r="CY64" s="212"/>
      <c r="CZ64" s="212"/>
      <c r="DA64" s="212"/>
      <c r="DB64" s="191"/>
      <c r="DC64" s="192"/>
    </row>
    <row r="65" spans="1:107" ht="12.75">
      <c r="A65" s="209"/>
      <c r="B65" s="221" t="s">
        <v>399</v>
      </c>
      <c r="C65" s="211"/>
      <c r="D65" s="212"/>
      <c r="E65" s="212"/>
      <c r="F65" s="212"/>
      <c r="G65" s="191"/>
      <c r="H65" s="192"/>
      <c r="J65" s="209"/>
      <c r="K65" s="221" t="s">
        <v>399</v>
      </c>
      <c r="L65" s="211"/>
      <c r="M65" s="212"/>
      <c r="N65" s="212"/>
      <c r="O65" s="212"/>
      <c r="P65" s="191"/>
      <c r="Q65" s="192"/>
      <c r="S65" s="209"/>
      <c r="T65" s="221" t="s">
        <v>399</v>
      </c>
      <c r="U65" s="211"/>
      <c r="V65" s="212"/>
      <c r="W65" s="212"/>
      <c r="X65" s="212"/>
      <c r="Y65" s="191"/>
      <c r="Z65" s="192"/>
      <c r="AB65" s="209"/>
      <c r="AC65" s="221" t="s">
        <v>399</v>
      </c>
      <c r="AD65" s="211"/>
      <c r="AE65" s="212"/>
      <c r="AF65" s="212"/>
      <c r="AG65" s="212"/>
      <c r="AH65" s="191"/>
      <c r="AI65" s="192"/>
      <c r="AK65" s="209"/>
      <c r="AL65" s="221" t="s">
        <v>399</v>
      </c>
      <c r="AM65" s="211"/>
      <c r="AN65" s="212"/>
      <c r="AO65" s="212"/>
      <c r="AP65" s="212"/>
      <c r="AQ65" s="191"/>
      <c r="AR65" s="192"/>
      <c r="AT65" s="209"/>
      <c r="AU65" s="221" t="s">
        <v>399</v>
      </c>
      <c r="AV65" s="211"/>
      <c r="AW65" s="212"/>
      <c r="AX65" s="212"/>
      <c r="AY65" s="212"/>
      <c r="AZ65" s="191"/>
      <c r="BA65" s="192"/>
      <c r="BC65" s="209"/>
      <c r="BD65" s="221" t="s">
        <v>399</v>
      </c>
      <c r="BE65" s="211"/>
      <c r="BF65" s="212"/>
      <c r="BG65" s="212"/>
      <c r="BH65" s="212"/>
      <c r="BI65" s="191"/>
      <c r="BJ65" s="192"/>
      <c r="BL65" s="209"/>
      <c r="BM65" s="221" t="s">
        <v>399</v>
      </c>
      <c r="BN65" s="211"/>
      <c r="BO65" s="212"/>
      <c r="BP65" s="212"/>
      <c r="BQ65" s="212"/>
      <c r="BR65" s="191"/>
      <c r="BS65" s="192"/>
      <c r="BU65" s="209"/>
      <c r="BV65" s="221" t="s">
        <v>399</v>
      </c>
      <c r="BW65" s="211"/>
      <c r="BX65" s="212"/>
      <c r="BY65" s="212"/>
      <c r="BZ65" s="212"/>
      <c r="CA65" s="191"/>
      <c r="CB65" s="192"/>
      <c r="CD65" s="209"/>
      <c r="CE65" s="221" t="s">
        <v>399</v>
      </c>
      <c r="CF65" s="211"/>
      <c r="CG65" s="212"/>
      <c r="CH65" s="212"/>
      <c r="CI65" s="212"/>
      <c r="CJ65" s="191"/>
      <c r="CK65" s="192"/>
      <c r="CM65" s="209"/>
      <c r="CN65" s="221" t="s">
        <v>399</v>
      </c>
      <c r="CO65" s="211"/>
      <c r="CP65" s="212"/>
      <c r="CQ65" s="212"/>
      <c r="CR65" s="212"/>
      <c r="CS65" s="191"/>
      <c r="CT65" s="192"/>
      <c r="CV65" s="209"/>
      <c r="CW65" s="221" t="s">
        <v>399</v>
      </c>
      <c r="CX65" s="211"/>
      <c r="CY65" s="212"/>
      <c r="CZ65" s="212"/>
      <c r="DA65" s="212"/>
      <c r="DB65" s="191"/>
      <c r="DC65" s="192"/>
    </row>
    <row r="66" spans="1:107" ht="12.75">
      <c r="A66" s="209"/>
      <c r="B66" s="221" t="s">
        <v>400</v>
      </c>
      <c r="C66" s="211"/>
      <c r="D66" s="212"/>
      <c r="E66" s="212"/>
      <c r="F66" s="212"/>
      <c r="G66" s="191"/>
      <c r="H66" s="192"/>
      <c r="J66" s="209"/>
      <c r="K66" s="221" t="s">
        <v>400</v>
      </c>
      <c r="L66" s="211"/>
      <c r="M66" s="212"/>
      <c r="N66" s="212"/>
      <c r="O66" s="212"/>
      <c r="P66" s="191"/>
      <c r="Q66" s="192"/>
      <c r="S66" s="209"/>
      <c r="T66" s="221" t="s">
        <v>400</v>
      </c>
      <c r="U66" s="211"/>
      <c r="V66" s="212"/>
      <c r="W66" s="212"/>
      <c r="X66" s="212"/>
      <c r="Y66" s="191"/>
      <c r="Z66" s="192"/>
      <c r="AB66" s="209"/>
      <c r="AC66" s="221" t="s">
        <v>400</v>
      </c>
      <c r="AD66" s="211"/>
      <c r="AE66" s="212"/>
      <c r="AF66" s="212"/>
      <c r="AG66" s="212"/>
      <c r="AH66" s="191"/>
      <c r="AI66" s="192"/>
      <c r="AK66" s="209"/>
      <c r="AL66" s="221" t="s">
        <v>400</v>
      </c>
      <c r="AM66" s="211"/>
      <c r="AN66" s="212"/>
      <c r="AO66" s="212"/>
      <c r="AP66" s="212"/>
      <c r="AQ66" s="191"/>
      <c r="AR66" s="192"/>
      <c r="AT66" s="209"/>
      <c r="AU66" s="221" t="s">
        <v>400</v>
      </c>
      <c r="AV66" s="211"/>
      <c r="AW66" s="212"/>
      <c r="AX66" s="212"/>
      <c r="AY66" s="212"/>
      <c r="AZ66" s="191"/>
      <c r="BA66" s="192"/>
      <c r="BC66" s="209"/>
      <c r="BD66" s="221" t="s">
        <v>400</v>
      </c>
      <c r="BE66" s="211"/>
      <c r="BF66" s="212"/>
      <c r="BG66" s="212"/>
      <c r="BH66" s="212"/>
      <c r="BI66" s="191"/>
      <c r="BJ66" s="192"/>
      <c r="BL66" s="209"/>
      <c r="BM66" s="221" t="s">
        <v>400</v>
      </c>
      <c r="BN66" s="211"/>
      <c r="BO66" s="212"/>
      <c r="BP66" s="212"/>
      <c r="BQ66" s="212"/>
      <c r="BR66" s="191"/>
      <c r="BS66" s="192"/>
      <c r="BU66" s="209"/>
      <c r="BV66" s="221" t="s">
        <v>400</v>
      </c>
      <c r="BW66" s="211"/>
      <c r="BX66" s="212"/>
      <c r="BY66" s="212"/>
      <c r="BZ66" s="212"/>
      <c r="CA66" s="191"/>
      <c r="CB66" s="192"/>
      <c r="CD66" s="209"/>
      <c r="CE66" s="221" t="s">
        <v>400</v>
      </c>
      <c r="CF66" s="211"/>
      <c r="CG66" s="212"/>
      <c r="CH66" s="212"/>
      <c r="CI66" s="212"/>
      <c r="CJ66" s="191"/>
      <c r="CK66" s="192"/>
      <c r="CM66" s="209"/>
      <c r="CN66" s="221" t="s">
        <v>400</v>
      </c>
      <c r="CO66" s="211"/>
      <c r="CP66" s="212"/>
      <c r="CQ66" s="212"/>
      <c r="CR66" s="212"/>
      <c r="CS66" s="191"/>
      <c r="CT66" s="192"/>
      <c r="CV66" s="209"/>
      <c r="CW66" s="221" t="s">
        <v>400</v>
      </c>
      <c r="CX66" s="211"/>
      <c r="CY66" s="212"/>
      <c r="CZ66" s="212"/>
      <c r="DA66" s="212"/>
      <c r="DB66" s="191"/>
      <c r="DC66" s="192"/>
    </row>
    <row r="67" spans="1:107" ht="12.75">
      <c r="A67" s="209"/>
      <c r="B67" s="222" t="s">
        <v>401</v>
      </c>
      <c r="C67" s="211"/>
      <c r="D67" s="212"/>
      <c r="E67" s="212"/>
      <c r="F67" s="212"/>
      <c r="G67" s="191"/>
      <c r="H67" s="192"/>
      <c r="J67" s="209"/>
      <c r="K67" s="222" t="s">
        <v>401</v>
      </c>
      <c r="L67" s="211"/>
      <c r="M67" s="212"/>
      <c r="N67" s="212"/>
      <c r="O67" s="212"/>
      <c r="P67" s="191"/>
      <c r="Q67" s="192"/>
      <c r="S67" s="209"/>
      <c r="T67" s="222" t="s">
        <v>401</v>
      </c>
      <c r="U67" s="211"/>
      <c r="V67" s="212"/>
      <c r="W67" s="212"/>
      <c r="X67" s="212"/>
      <c r="Y67" s="191"/>
      <c r="Z67" s="192"/>
      <c r="AB67" s="209"/>
      <c r="AC67" s="222" t="s">
        <v>401</v>
      </c>
      <c r="AD67" s="211"/>
      <c r="AE67" s="212"/>
      <c r="AF67" s="212"/>
      <c r="AG67" s="212"/>
      <c r="AH67" s="191"/>
      <c r="AI67" s="192"/>
      <c r="AK67" s="209"/>
      <c r="AL67" s="222" t="s">
        <v>401</v>
      </c>
      <c r="AM67" s="211"/>
      <c r="AN67" s="212"/>
      <c r="AO67" s="212"/>
      <c r="AP67" s="212"/>
      <c r="AQ67" s="191"/>
      <c r="AR67" s="192"/>
      <c r="AT67" s="209"/>
      <c r="AU67" s="222" t="s">
        <v>401</v>
      </c>
      <c r="AV67" s="211"/>
      <c r="AW67" s="212"/>
      <c r="AX67" s="212"/>
      <c r="AY67" s="212"/>
      <c r="AZ67" s="191"/>
      <c r="BA67" s="192"/>
      <c r="BC67" s="209"/>
      <c r="BD67" s="222" t="s">
        <v>401</v>
      </c>
      <c r="BE67" s="211"/>
      <c r="BF67" s="212"/>
      <c r="BG67" s="212"/>
      <c r="BH67" s="212"/>
      <c r="BI67" s="191"/>
      <c r="BJ67" s="192"/>
      <c r="BL67" s="209"/>
      <c r="BM67" s="222" t="s">
        <v>401</v>
      </c>
      <c r="BN67" s="211"/>
      <c r="BO67" s="212"/>
      <c r="BP67" s="212"/>
      <c r="BQ67" s="212"/>
      <c r="BR67" s="191"/>
      <c r="BS67" s="192"/>
      <c r="BU67" s="209"/>
      <c r="BV67" s="222" t="s">
        <v>401</v>
      </c>
      <c r="BW67" s="211"/>
      <c r="BX67" s="212"/>
      <c r="BY67" s="212"/>
      <c r="BZ67" s="212"/>
      <c r="CA67" s="191"/>
      <c r="CB67" s="192"/>
      <c r="CD67" s="209"/>
      <c r="CE67" s="222" t="s">
        <v>401</v>
      </c>
      <c r="CF67" s="211"/>
      <c r="CG67" s="212"/>
      <c r="CH67" s="212"/>
      <c r="CI67" s="212"/>
      <c r="CJ67" s="191"/>
      <c r="CK67" s="192"/>
      <c r="CM67" s="209"/>
      <c r="CN67" s="222" t="s">
        <v>401</v>
      </c>
      <c r="CO67" s="211"/>
      <c r="CP67" s="212"/>
      <c r="CQ67" s="212"/>
      <c r="CR67" s="212"/>
      <c r="CS67" s="191"/>
      <c r="CT67" s="192"/>
      <c r="CV67" s="209"/>
      <c r="CW67" s="222" t="s">
        <v>401</v>
      </c>
      <c r="CX67" s="211"/>
      <c r="CY67" s="212"/>
      <c r="CZ67" s="212"/>
      <c r="DA67" s="212"/>
      <c r="DB67" s="191"/>
      <c r="DC67" s="192"/>
    </row>
    <row r="68" spans="1:107" ht="12.75">
      <c r="A68" s="209"/>
      <c r="B68" s="220" t="s">
        <v>402</v>
      </c>
      <c r="C68" s="211"/>
      <c r="D68" s="212"/>
      <c r="E68" s="212"/>
      <c r="F68" s="212"/>
      <c r="G68" s="191"/>
      <c r="H68" s="192"/>
      <c r="J68" s="209"/>
      <c r="K68" s="220" t="s">
        <v>402</v>
      </c>
      <c r="L68" s="211"/>
      <c r="M68" s="212"/>
      <c r="N68" s="212"/>
      <c r="O68" s="212"/>
      <c r="P68" s="191"/>
      <c r="Q68" s="192"/>
      <c r="S68" s="209"/>
      <c r="T68" s="220" t="s">
        <v>402</v>
      </c>
      <c r="U68" s="211"/>
      <c r="V68" s="212"/>
      <c r="W68" s="212"/>
      <c r="X68" s="212"/>
      <c r="Y68" s="191"/>
      <c r="Z68" s="192"/>
      <c r="AB68" s="209"/>
      <c r="AC68" s="220" t="s">
        <v>402</v>
      </c>
      <c r="AD68" s="211"/>
      <c r="AE68" s="212"/>
      <c r="AF68" s="212"/>
      <c r="AG68" s="212"/>
      <c r="AH68" s="191"/>
      <c r="AI68" s="192"/>
      <c r="AK68" s="209"/>
      <c r="AL68" s="220" t="s">
        <v>402</v>
      </c>
      <c r="AM68" s="211"/>
      <c r="AN68" s="212"/>
      <c r="AO68" s="212"/>
      <c r="AP68" s="212"/>
      <c r="AQ68" s="191"/>
      <c r="AR68" s="192"/>
      <c r="AT68" s="209"/>
      <c r="AU68" s="220" t="s">
        <v>402</v>
      </c>
      <c r="AV68" s="211"/>
      <c r="AW68" s="212"/>
      <c r="AX68" s="212"/>
      <c r="AY68" s="212"/>
      <c r="AZ68" s="191"/>
      <c r="BA68" s="192"/>
      <c r="BC68" s="209"/>
      <c r="BD68" s="220" t="s">
        <v>402</v>
      </c>
      <c r="BE68" s="211"/>
      <c r="BF68" s="212"/>
      <c r="BG68" s="212"/>
      <c r="BH68" s="212"/>
      <c r="BI68" s="191"/>
      <c r="BJ68" s="192"/>
      <c r="BL68" s="209"/>
      <c r="BM68" s="220" t="s">
        <v>402</v>
      </c>
      <c r="BN68" s="211"/>
      <c r="BO68" s="212"/>
      <c r="BP68" s="212"/>
      <c r="BQ68" s="212"/>
      <c r="BR68" s="191"/>
      <c r="BS68" s="192"/>
      <c r="BU68" s="209"/>
      <c r="BV68" s="220" t="s">
        <v>402</v>
      </c>
      <c r="BW68" s="211"/>
      <c r="BX68" s="212"/>
      <c r="BY68" s="212"/>
      <c r="BZ68" s="212"/>
      <c r="CA68" s="191"/>
      <c r="CB68" s="192"/>
      <c r="CD68" s="209"/>
      <c r="CE68" s="220" t="s">
        <v>402</v>
      </c>
      <c r="CF68" s="211"/>
      <c r="CG68" s="212"/>
      <c r="CH68" s="212"/>
      <c r="CI68" s="212"/>
      <c r="CJ68" s="191"/>
      <c r="CK68" s="192"/>
      <c r="CM68" s="209"/>
      <c r="CN68" s="220" t="s">
        <v>402</v>
      </c>
      <c r="CO68" s="211"/>
      <c r="CP68" s="212"/>
      <c r="CQ68" s="212"/>
      <c r="CR68" s="212"/>
      <c r="CS68" s="191"/>
      <c r="CT68" s="192"/>
      <c r="CV68" s="209"/>
      <c r="CW68" s="220" t="s">
        <v>402</v>
      </c>
      <c r="CX68" s="211"/>
      <c r="CY68" s="212"/>
      <c r="CZ68" s="212"/>
      <c r="DA68" s="212"/>
      <c r="DB68" s="191"/>
      <c r="DC68" s="192"/>
    </row>
    <row r="69" spans="1:107" ht="12.75">
      <c r="A69" s="209"/>
      <c r="B69" s="222" t="s">
        <v>403</v>
      </c>
      <c r="C69" s="211"/>
      <c r="D69" s="212"/>
      <c r="E69" s="212"/>
      <c r="F69" s="212"/>
      <c r="G69" s="191"/>
      <c r="H69" s="192"/>
      <c r="J69" s="209"/>
      <c r="K69" s="222" t="s">
        <v>403</v>
      </c>
      <c r="L69" s="211"/>
      <c r="M69" s="212"/>
      <c r="N69" s="212"/>
      <c r="O69" s="212"/>
      <c r="P69" s="191"/>
      <c r="Q69" s="192"/>
      <c r="S69" s="209"/>
      <c r="T69" s="222" t="s">
        <v>403</v>
      </c>
      <c r="U69" s="211"/>
      <c r="V69" s="212"/>
      <c r="W69" s="212"/>
      <c r="X69" s="212"/>
      <c r="Y69" s="191"/>
      <c r="Z69" s="192"/>
      <c r="AB69" s="209"/>
      <c r="AC69" s="222" t="s">
        <v>403</v>
      </c>
      <c r="AD69" s="211"/>
      <c r="AE69" s="212"/>
      <c r="AF69" s="212"/>
      <c r="AG69" s="212"/>
      <c r="AH69" s="191"/>
      <c r="AI69" s="192"/>
      <c r="AK69" s="209"/>
      <c r="AL69" s="222" t="s">
        <v>403</v>
      </c>
      <c r="AM69" s="211"/>
      <c r="AN69" s="212"/>
      <c r="AO69" s="212"/>
      <c r="AP69" s="212"/>
      <c r="AQ69" s="191"/>
      <c r="AR69" s="192"/>
      <c r="AT69" s="209"/>
      <c r="AU69" s="222" t="s">
        <v>403</v>
      </c>
      <c r="AV69" s="211"/>
      <c r="AW69" s="212"/>
      <c r="AX69" s="212"/>
      <c r="AY69" s="212"/>
      <c r="AZ69" s="191"/>
      <c r="BA69" s="192"/>
      <c r="BC69" s="209"/>
      <c r="BD69" s="222" t="s">
        <v>403</v>
      </c>
      <c r="BE69" s="211"/>
      <c r="BF69" s="212"/>
      <c r="BG69" s="212"/>
      <c r="BH69" s="212"/>
      <c r="BI69" s="191"/>
      <c r="BJ69" s="192"/>
      <c r="BL69" s="209"/>
      <c r="BM69" s="222" t="s">
        <v>403</v>
      </c>
      <c r="BN69" s="211"/>
      <c r="BO69" s="212"/>
      <c r="BP69" s="212"/>
      <c r="BQ69" s="212"/>
      <c r="BR69" s="191"/>
      <c r="BS69" s="192"/>
      <c r="BU69" s="209"/>
      <c r="BV69" s="222" t="s">
        <v>403</v>
      </c>
      <c r="BW69" s="211"/>
      <c r="BX69" s="212"/>
      <c r="BY69" s="212"/>
      <c r="BZ69" s="212"/>
      <c r="CA69" s="191"/>
      <c r="CB69" s="192"/>
      <c r="CD69" s="209"/>
      <c r="CE69" s="222" t="s">
        <v>403</v>
      </c>
      <c r="CF69" s="211"/>
      <c r="CG69" s="212"/>
      <c r="CH69" s="212"/>
      <c r="CI69" s="212"/>
      <c r="CJ69" s="191"/>
      <c r="CK69" s="192"/>
      <c r="CM69" s="209"/>
      <c r="CN69" s="222" t="s">
        <v>403</v>
      </c>
      <c r="CO69" s="211"/>
      <c r="CP69" s="212"/>
      <c r="CQ69" s="212"/>
      <c r="CR69" s="212"/>
      <c r="CS69" s="191"/>
      <c r="CT69" s="192"/>
      <c r="CV69" s="209"/>
      <c r="CW69" s="222" t="s">
        <v>403</v>
      </c>
      <c r="CX69" s="211"/>
      <c r="CY69" s="212"/>
      <c r="CZ69" s="212"/>
      <c r="DA69" s="212"/>
      <c r="DB69" s="191"/>
      <c r="DC69" s="192"/>
    </row>
    <row r="70" spans="1:107" ht="24">
      <c r="A70" s="209"/>
      <c r="B70" s="223" t="s">
        <v>404</v>
      </c>
      <c r="C70" s="211"/>
      <c r="D70" s="212"/>
      <c r="E70" s="212"/>
      <c r="F70" s="212"/>
      <c r="G70" s="191"/>
      <c r="H70" s="192"/>
      <c r="J70" s="209"/>
      <c r="K70" s="223" t="s">
        <v>404</v>
      </c>
      <c r="L70" s="211"/>
      <c r="M70" s="212"/>
      <c r="N70" s="212"/>
      <c r="O70" s="212"/>
      <c r="P70" s="191"/>
      <c r="Q70" s="192"/>
      <c r="S70" s="209"/>
      <c r="T70" s="223" t="s">
        <v>404</v>
      </c>
      <c r="U70" s="211"/>
      <c r="V70" s="212"/>
      <c r="W70" s="212"/>
      <c r="X70" s="212"/>
      <c r="Y70" s="191"/>
      <c r="Z70" s="192"/>
      <c r="AB70" s="209"/>
      <c r="AC70" s="223" t="s">
        <v>404</v>
      </c>
      <c r="AD70" s="211"/>
      <c r="AE70" s="212"/>
      <c r="AF70" s="212"/>
      <c r="AG70" s="212"/>
      <c r="AH70" s="191"/>
      <c r="AI70" s="192"/>
      <c r="AK70" s="209"/>
      <c r="AL70" s="223" t="s">
        <v>404</v>
      </c>
      <c r="AM70" s="211"/>
      <c r="AN70" s="212"/>
      <c r="AO70" s="212"/>
      <c r="AP70" s="212"/>
      <c r="AQ70" s="191"/>
      <c r="AR70" s="192"/>
      <c r="AT70" s="209"/>
      <c r="AU70" s="223" t="s">
        <v>404</v>
      </c>
      <c r="AV70" s="211"/>
      <c r="AW70" s="212"/>
      <c r="AX70" s="212"/>
      <c r="AY70" s="212"/>
      <c r="AZ70" s="191"/>
      <c r="BA70" s="192"/>
      <c r="BC70" s="209"/>
      <c r="BD70" s="223" t="s">
        <v>404</v>
      </c>
      <c r="BE70" s="211"/>
      <c r="BF70" s="212"/>
      <c r="BG70" s="212"/>
      <c r="BH70" s="212"/>
      <c r="BI70" s="191"/>
      <c r="BJ70" s="192"/>
      <c r="BL70" s="209"/>
      <c r="BM70" s="223" t="s">
        <v>404</v>
      </c>
      <c r="BN70" s="211"/>
      <c r="BO70" s="212"/>
      <c r="BP70" s="212"/>
      <c r="BQ70" s="212"/>
      <c r="BR70" s="191"/>
      <c r="BS70" s="192"/>
      <c r="BU70" s="209"/>
      <c r="BV70" s="223" t="s">
        <v>404</v>
      </c>
      <c r="BW70" s="211"/>
      <c r="BX70" s="212"/>
      <c r="BY70" s="212"/>
      <c r="BZ70" s="212"/>
      <c r="CA70" s="191"/>
      <c r="CB70" s="192"/>
      <c r="CD70" s="209"/>
      <c r="CE70" s="223" t="s">
        <v>404</v>
      </c>
      <c r="CF70" s="211"/>
      <c r="CG70" s="212"/>
      <c r="CH70" s="212"/>
      <c r="CI70" s="212"/>
      <c r="CJ70" s="191"/>
      <c r="CK70" s="192"/>
      <c r="CM70" s="209"/>
      <c r="CN70" s="223" t="s">
        <v>404</v>
      </c>
      <c r="CO70" s="211"/>
      <c r="CP70" s="212"/>
      <c r="CQ70" s="212"/>
      <c r="CR70" s="212"/>
      <c r="CS70" s="191"/>
      <c r="CT70" s="192"/>
      <c r="CV70" s="209"/>
      <c r="CW70" s="223" t="s">
        <v>404</v>
      </c>
      <c r="CX70" s="211"/>
      <c r="CY70" s="212"/>
      <c r="CZ70" s="212"/>
      <c r="DA70" s="212"/>
      <c r="DB70" s="191"/>
      <c r="DC70" s="192"/>
    </row>
    <row r="71" spans="1:107" ht="24">
      <c r="A71" s="209"/>
      <c r="B71" s="224" t="s">
        <v>405</v>
      </c>
      <c r="C71" s="211"/>
      <c r="D71" s="212"/>
      <c r="E71" s="212"/>
      <c r="F71" s="212"/>
      <c r="G71" s="191"/>
      <c r="H71" s="192"/>
      <c r="J71" s="209"/>
      <c r="K71" s="224" t="s">
        <v>405</v>
      </c>
      <c r="L71" s="211"/>
      <c r="M71" s="212"/>
      <c r="N71" s="212"/>
      <c r="O71" s="212"/>
      <c r="P71" s="191"/>
      <c r="Q71" s="192"/>
      <c r="S71" s="209"/>
      <c r="T71" s="224" t="s">
        <v>405</v>
      </c>
      <c r="U71" s="211"/>
      <c r="V71" s="212"/>
      <c r="W71" s="212"/>
      <c r="X71" s="212"/>
      <c r="Y71" s="191"/>
      <c r="Z71" s="192"/>
      <c r="AB71" s="209"/>
      <c r="AC71" s="224" t="s">
        <v>405</v>
      </c>
      <c r="AD71" s="211"/>
      <c r="AE71" s="212"/>
      <c r="AF71" s="212"/>
      <c r="AG71" s="212"/>
      <c r="AH71" s="191"/>
      <c r="AI71" s="192"/>
      <c r="AK71" s="209"/>
      <c r="AL71" s="224" t="s">
        <v>405</v>
      </c>
      <c r="AM71" s="211"/>
      <c r="AN71" s="212"/>
      <c r="AO71" s="212"/>
      <c r="AP71" s="212"/>
      <c r="AQ71" s="191"/>
      <c r="AR71" s="192"/>
      <c r="AT71" s="209"/>
      <c r="AU71" s="224" t="s">
        <v>405</v>
      </c>
      <c r="AV71" s="211"/>
      <c r="AW71" s="212"/>
      <c r="AX71" s="212"/>
      <c r="AY71" s="212"/>
      <c r="AZ71" s="191"/>
      <c r="BA71" s="192"/>
      <c r="BC71" s="209"/>
      <c r="BD71" s="224" t="s">
        <v>405</v>
      </c>
      <c r="BE71" s="211"/>
      <c r="BF71" s="212"/>
      <c r="BG71" s="212"/>
      <c r="BH71" s="212"/>
      <c r="BI71" s="191"/>
      <c r="BJ71" s="192"/>
      <c r="BL71" s="209"/>
      <c r="BM71" s="224" t="s">
        <v>405</v>
      </c>
      <c r="BN71" s="211"/>
      <c r="BO71" s="212"/>
      <c r="BP71" s="212"/>
      <c r="BQ71" s="212"/>
      <c r="BR71" s="191"/>
      <c r="BS71" s="192"/>
      <c r="BU71" s="209"/>
      <c r="BV71" s="224" t="s">
        <v>405</v>
      </c>
      <c r="BW71" s="211"/>
      <c r="BX71" s="212"/>
      <c r="BY71" s="212"/>
      <c r="BZ71" s="212"/>
      <c r="CA71" s="191"/>
      <c r="CB71" s="192"/>
      <c r="CD71" s="209"/>
      <c r="CE71" s="224" t="s">
        <v>405</v>
      </c>
      <c r="CF71" s="211"/>
      <c r="CG71" s="212"/>
      <c r="CH71" s="212"/>
      <c r="CI71" s="212"/>
      <c r="CJ71" s="191"/>
      <c r="CK71" s="192"/>
      <c r="CM71" s="209"/>
      <c r="CN71" s="224" t="s">
        <v>405</v>
      </c>
      <c r="CO71" s="211"/>
      <c r="CP71" s="212"/>
      <c r="CQ71" s="212"/>
      <c r="CR71" s="212"/>
      <c r="CS71" s="191"/>
      <c r="CT71" s="192"/>
      <c r="CV71" s="209"/>
      <c r="CW71" s="224" t="s">
        <v>405</v>
      </c>
      <c r="CX71" s="211"/>
      <c r="CY71" s="212"/>
      <c r="CZ71" s="212"/>
      <c r="DA71" s="212"/>
      <c r="DB71" s="191"/>
      <c r="DC71" s="192"/>
    </row>
    <row r="72" spans="1:107" ht="12.75">
      <c r="A72" s="209"/>
      <c r="B72" s="225" t="s">
        <v>406</v>
      </c>
      <c r="C72" s="211"/>
      <c r="D72" s="212"/>
      <c r="E72" s="212"/>
      <c r="F72" s="212"/>
      <c r="G72" s="191"/>
      <c r="H72" s="192"/>
      <c r="J72" s="209"/>
      <c r="K72" s="225" t="s">
        <v>406</v>
      </c>
      <c r="L72" s="211"/>
      <c r="M72" s="212"/>
      <c r="N72" s="212"/>
      <c r="O72" s="212"/>
      <c r="P72" s="191"/>
      <c r="Q72" s="192"/>
      <c r="S72" s="209"/>
      <c r="T72" s="225" t="s">
        <v>406</v>
      </c>
      <c r="U72" s="211"/>
      <c r="V72" s="212"/>
      <c r="W72" s="212"/>
      <c r="X72" s="212"/>
      <c r="Y72" s="191"/>
      <c r="Z72" s="192"/>
      <c r="AB72" s="209"/>
      <c r="AC72" s="225" t="s">
        <v>406</v>
      </c>
      <c r="AD72" s="211"/>
      <c r="AE72" s="212"/>
      <c r="AF72" s="212"/>
      <c r="AG72" s="212"/>
      <c r="AH72" s="191"/>
      <c r="AI72" s="192"/>
      <c r="AK72" s="209"/>
      <c r="AL72" s="225" t="s">
        <v>406</v>
      </c>
      <c r="AM72" s="211"/>
      <c r="AN72" s="212"/>
      <c r="AO72" s="212"/>
      <c r="AP72" s="212"/>
      <c r="AQ72" s="191"/>
      <c r="AR72" s="192"/>
      <c r="AT72" s="209"/>
      <c r="AU72" s="225" t="s">
        <v>406</v>
      </c>
      <c r="AV72" s="211"/>
      <c r="AW72" s="212"/>
      <c r="AX72" s="212"/>
      <c r="AY72" s="212"/>
      <c r="AZ72" s="191"/>
      <c r="BA72" s="192"/>
      <c r="BC72" s="209"/>
      <c r="BD72" s="225" t="s">
        <v>406</v>
      </c>
      <c r="BE72" s="211"/>
      <c r="BF72" s="212"/>
      <c r="BG72" s="212"/>
      <c r="BH72" s="212"/>
      <c r="BI72" s="191"/>
      <c r="BJ72" s="192"/>
      <c r="BL72" s="209"/>
      <c r="BM72" s="225" t="s">
        <v>406</v>
      </c>
      <c r="BN72" s="211"/>
      <c r="BO72" s="212"/>
      <c r="BP72" s="212"/>
      <c r="BQ72" s="212"/>
      <c r="BR72" s="191"/>
      <c r="BS72" s="192"/>
      <c r="BU72" s="209"/>
      <c r="BV72" s="225" t="s">
        <v>406</v>
      </c>
      <c r="BW72" s="211"/>
      <c r="BX72" s="212"/>
      <c r="BY72" s="212"/>
      <c r="BZ72" s="212"/>
      <c r="CA72" s="191"/>
      <c r="CB72" s="192"/>
      <c r="CD72" s="209"/>
      <c r="CE72" s="225" t="s">
        <v>406</v>
      </c>
      <c r="CF72" s="211"/>
      <c r="CG72" s="212"/>
      <c r="CH72" s="212"/>
      <c r="CI72" s="212"/>
      <c r="CJ72" s="191"/>
      <c r="CK72" s="192"/>
      <c r="CM72" s="209"/>
      <c r="CN72" s="225" t="s">
        <v>406</v>
      </c>
      <c r="CO72" s="211"/>
      <c r="CP72" s="212"/>
      <c r="CQ72" s="212"/>
      <c r="CR72" s="212"/>
      <c r="CS72" s="191"/>
      <c r="CT72" s="192"/>
      <c r="CV72" s="209"/>
      <c r="CW72" s="225" t="s">
        <v>406</v>
      </c>
      <c r="CX72" s="211"/>
      <c r="CY72" s="212"/>
      <c r="CZ72" s="212"/>
      <c r="DA72" s="212"/>
      <c r="DB72" s="191"/>
      <c r="DC72" s="192"/>
    </row>
    <row r="73" spans="1:107" ht="12.75">
      <c r="A73" s="209"/>
      <c r="B73" s="220" t="s">
        <v>407</v>
      </c>
      <c r="C73" s="211"/>
      <c r="D73" s="212"/>
      <c r="E73" s="212"/>
      <c r="F73" s="212"/>
      <c r="G73" s="191"/>
      <c r="H73" s="192"/>
      <c r="J73" s="209"/>
      <c r="K73" s="220" t="s">
        <v>407</v>
      </c>
      <c r="L73" s="211"/>
      <c r="M73" s="212"/>
      <c r="N73" s="212"/>
      <c r="O73" s="212"/>
      <c r="P73" s="191"/>
      <c r="Q73" s="192"/>
      <c r="S73" s="209"/>
      <c r="T73" s="220" t="s">
        <v>407</v>
      </c>
      <c r="U73" s="211"/>
      <c r="V73" s="212"/>
      <c r="W73" s="212"/>
      <c r="X73" s="212"/>
      <c r="Y73" s="191"/>
      <c r="Z73" s="192"/>
      <c r="AB73" s="209"/>
      <c r="AC73" s="220" t="s">
        <v>407</v>
      </c>
      <c r="AD73" s="211"/>
      <c r="AE73" s="212"/>
      <c r="AF73" s="212"/>
      <c r="AG73" s="212"/>
      <c r="AH73" s="191"/>
      <c r="AI73" s="192"/>
      <c r="AK73" s="209"/>
      <c r="AL73" s="220" t="s">
        <v>407</v>
      </c>
      <c r="AM73" s="211"/>
      <c r="AN73" s="212"/>
      <c r="AO73" s="212"/>
      <c r="AP73" s="212"/>
      <c r="AQ73" s="191"/>
      <c r="AR73" s="192"/>
      <c r="AT73" s="209"/>
      <c r="AU73" s="220" t="s">
        <v>407</v>
      </c>
      <c r="AV73" s="211"/>
      <c r="AW73" s="212"/>
      <c r="AX73" s="212"/>
      <c r="AY73" s="212"/>
      <c r="AZ73" s="191"/>
      <c r="BA73" s="192"/>
      <c r="BC73" s="209"/>
      <c r="BD73" s="220" t="s">
        <v>407</v>
      </c>
      <c r="BE73" s="211"/>
      <c r="BF73" s="212"/>
      <c r="BG73" s="212"/>
      <c r="BH73" s="212"/>
      <c r="BI73" s="191"/>
      <c r="BJ73" s="192"/>
      <c r="BL73" s="209"/>
      <c r="BM73" s="220" t="s">
        <v>407</v>
      </c>
      <c r="BN73" s="211"/>
      <c r="BO73" s="212"/>
      <c r="BP73" s="212"/>
      <c r="BQ73" s="212"/>
      <c r="BR73" s="191"/>
      <c r="BS73" s="192"/>
      <c r="BU73" s="209"/>
      <c r="BV73" s="220" t="s">
        <v>407</v>
      </c>
      <c r="BW73" s="211"/>
      <c r="BX73" s="212"/>
      <c r="BY73" s="212"/>
      <c r="BZ73" s="212"/>
      <c r="CA73" s="191"/>
      <c r="CB73" s="192"/>
      <c r="CD73" s="209"/>
      <c r="CE73" s="220" t="s">
        <v>407</v>
      </c>
      <c r="CF73" s="211"/>
      <c r="CG73" s="212"/>
      <c r="CH73" s="212"/>
      <c r="CI73" s="212"/>
      <c r="CJ73" s="191"/>
      <c r="CK73" s="192"/>
      <c r="CM73" s="209"/>
      <c r="CN73" s="220" t="s">
        <v>407</v>
      </c>
      <c r="CO73" s="211"/>
      <c r="CP73" s="212"/>
      <c r="CQ73" s="212"/>
      <c r="CR73" s="212"/>
      <c r="CS73" s="191"/>
      <c r="CT73" s="192"/>
      <c r="CV73" s="209"/>
      <c r="CW73" s="220" t="s">
        <v>407</v>
      </c>
      <c r="CX73" s="211"/>
      <c r="CY73" s="212"/>
      <c r="CZ73" s="212"/>
      <c r="DA73" s="212"/>
      <c r="DB73" s="191"/>
      <c r="DC73" s="192"/>
    </row>
    <row r="74" spans="1:107" ht="24">
      <c r="A74" s="209"/>
      <c r="B74" s="220" t="s">
        <v>408</v>
      </c>
      <c r="C74" s="211"/>
      <c r="D74" s="212"/>
      <c r="E74" s="212"/>
      <c r="F74" s="212"/>
      <c r="G74" s="191"/>
      <c r="H74" s="192"/>
      <c r="J74" s="209"/>
      <c r="K74" s="220" t="s">
        <v>408</v>
      </c>
      <c r="L74" s="211"/>
      <c r="M74" s="212"/>
      <c r="N74" s="212"/>
      <c r="O74" s="212"/>
      <c r="P74" s="191"/>
      <c r="Q74" s="192"/>
      <c r="S74" s="209"/>
      <c r="T74" s="220" t="s">
        <v>408</v>
      </c>
      <c r="U74" s="211"/>
      <c r="V74" s="212"/>
      <c r="W74" s="212"/>
      <c r="X74" s="212"/>
      <c r="Y74" s="191"/>
      <c r="Z74" s="192"/>
      <c r="AB74" s="209"/>
      <c r="AC74" s="220" t="s">
        <v>408</v>
      </c>
      <c r="AD74" s="211"/>
      <c r="AE74" s="212"/>
      <c r="AF74" s="212"/>
      <c r="AG74" s="212"/>
      <c r="AH74" s="191"/>
      <c r="AI74" s="192"/>
      <c r="AK74" s="209"/>
      <c r="AL74" s="220" t="s">
        <v>408</v>
      </c>
      <c r="AM74" s="211"/>
      <c r="AN74" s="212"/>
      <c r="AO74" s="212"/>
      <c r="AP74" s="212"/>
      <c r="AQ74" s="191"/>
      <c r="AR74" s="192"/>
      <c r="AT74" s="209"/>
      <c r="AU74" s="220" t="s">
        <v>408</v>
      </c>
      <c r="AV74" s="211"/>
      <c r="AW74" s="212"/>
      <c r="AX74" s="212"/>
      <c r="AY74" s="212"/>
      <c r="AZ74" s="191"/>
      <c r="BA74" s="192"/>
      <c r="BC74" s="209"/>
      <c r="BD74" s="220" t="s">
        <v>408</v>
      </c>
      <c r="BE74" s="211"/>
      <c r="BF74" s="212"/>
      <c r="BG74" s="212"/>
      <c r="BH74" s="212"/>
      <c r="BI74" s="191"/>
      <c r="BJ74" s="192"/>
      <c r="BL74" s="209"/>
      <c r="BM74" s="220" t="s">
        <v>408</v>
      </c>
      <c r="BN74" s="211"/>
      <c r="BO74" s="212"/>
      <c r="BP74" s="212"/>
      <c r="BQ74" s="212"/>
      <c r="BR74" s="191"/>
      <c r="BS74" s="192"/>
      <c r="BU74" s="209"/>
      <c r="BV74" s="220" t="s">
        <v>408</v>
      </c>
      <c r="BW74" s="211"/>
      <c r="BX74" s="212"/>
      <c r="BY74" s="212"/>
      <c r="BZ74" s="212"/>
      <c r="CA74" s="191"/>
      <c r="CB74" s="192"/>
      <c r="CD74" s="209"/>
      <c r="CE74" s="220" t="s">
        <v>408</v>
      </c>
      <c r="CF74" s="211"/>
      <c r="CG74" s="212"/>
      <c r="CH74" s="212"/>
      <c r="CI74" s="212"/>
      <c r="CJ74" s="191"/>
      <c r="CK74" s="192"/>
      <c r="CM74" s="209"/>
      <c r="CN74" s="220" t="s">
        <v>408</v>
      </c>
      <c r="CO74" s="211"/>
      <c r="CP74" s="212"/>
      <c r="CQ74" s="212"/>
      <c r="CR74" s="212"/>
      <c r="CS74" s="191"/>
      <c r="CT74" s="192"/>
      <c r="CV74" s="209"/>
      <c r="CW74" s="220" t="s">
        <v>408</v>
      </c>
      <c r="CX74" s="211"/>
      <c r="CY74" s="212"/>
      <c r="CZ74" s="212"/>
      <c r="DA74" s="212"/>
      <c r="DB74" s="191"/>
      <c r="DC74" s="192"/>
    </row>
    <row r="75" spans="1:107" ht="12.75">
      <c r="A75" s="209"/>
      <c r="B75" s="221" t="s">
        <v>409</v>
      </c>
      <c r="C75" s="211"/>
      <c r="D75" s="212"/>
      <c r="E75" s="212"/>
      <c r="F75" s="212"/>
      <c r="G75" s="191"/>
      <c r="H75" s="192"/>
      <c r="J75" s="209"/>
      <c r="K75" s="221" t="s">
        <v>409</v>
      </c>
      <c r="L75" s="211"/>
      <c r="M75" s="212"/>
      <c r="N75" s="212"/>
      <c r="O75" s="212"/>
      <c r="P75" s="191"/>
      <c r="Q75" s="192"/>
      <c r="S75" s="209"/>
      <c r="T75" s="221" t="s">
        <v>409</v>
      </c>
      <c r="U75" s="211"/>
      <c r="V75" s="212"/>
      <c r="W75" s="212"/>
      <c r="X75" s="212"/>
      <c r="Y75" s="191"/>
      <c r="Z75" s="192"/>
      <c r="AB75" s="209"/>
      <c r="AC75" s="221" t="s">
        <v>409</v>
      </c>
      <c r="AD75" s="211"/>
      <c r="AE75" s="212"/>
      <c r="AF75" s="212"/>
      <c r="AG75" s="212"/>
      <c r="AH75" s="191"/>
      <c r="AI75" s="192"/>
      <c r="AK75" s="209"/>
      <c r="AL75" s="221" t="s">
        <v>409</v>
      </c>
      <c r="AM75" s="211"/>
      <c r="AN75" s="212"/>
      <c r="AO75" s="212"/>
      <c r="AP75" s="212"/>
      <c r="AQ75" s="191"/>
      <c r="AR75" s="192"/>
      <c r="AT75" s="209"/>
      <c r="AU75" s="221" t="s">
        <v>409</v>
      </c>
      <c r="AV75" s="211"/>
      <c r="AW75" s="212"/>
      <c r="AX75" s="212"/>
      <c r="AY75" s="212"/>
      <c r="AZ75" s="191"/>
      <c r="BA75" s="192"/>
      <c r="BC75" s="209"/>
      <c r="BD75" s="221" t="s">
        <v>409</v>
      </c>
      <c r="BE75" s="211"/>
      <c r="BF75" s="212"/>
      <c r="BG75" s="212"/>
      <c r="BH75" s="212"/>
      <c r="BI75" s="191"/>
      <c r="BJ75" s="192"/>
      <c r="BL75" s="209"/>
      <c r="BM75" s="221" t="s">
        <v>409</v>
      </c>
      <c r="BN75" s="211"/>
      <c r="BO75" s="212"/>
      <c r="BP75" s="212"/>
      <c r="BQ75" s="212"/>
      <c r="BR75" s="191"/>
      <c r="BS75" s="192"/>
      <c r="BU75" s="209"/>
      <c r="BV75" s="221" t="s">
        <v>409</v>
      </c>
      <c r="BW75" s="211"/>
      <c r="BX75" s="212"/>
      <c r="BY75" s="212"/>
      <c r="BZ75" s="212"/>
      <c r="CA75" s="191"/>
      <c r="CB75" s="192"/>
      <c r="CD75" s="209"/>
      <c r="CE75" s="221" t="s">
        <v>409</v>
      </c>
      <c r="CF75" s="211"/>
      <c r="CG75" s="212"/>
      <c r="CH75" s="212"/>
      <c r="CI75" s="212"/>
      <c r="CJ75" s="191"/>
      <c r="CK75" s="192"/>
      <c r="CM75" s="209"/>
      <c r="CN75" s="221" t="s">
        <v>409</v>
      </c>
      <c r="CO75" s="211"/>
      <c r="CP75" s="212"/>
      <c r="CQ75" s="212"/>
      <c r="CR75" s="212"/>
      <c r="CS75" s="191"/>
      <c r="CT75" s="192"/>
      <c r="CV75" s="209"/>
      <c r="CW75" s="221" t="s">
        <v>409</v>
      </c>
      <c r="CX75" s="211"/>
      <c r="CY75" s="212"/>
      <c r="CZ75" s="212"/>
      <c r="DA75" s="212"/>
      <c r="DB75" s="191"/>
      <c r="DC75" s="192"/>
    </row>
    <row r="76" spans="1:107" ht="24">
      <c r="A76" s="209"/>
      <c r="B76" s="220" t="s">
        <v>410</v>
      </c>
      <c r="C76" s="211"/>
      <c r="D76" s="212"/>
      <c r="E76" s="212"/>
      <c r="F76" s="212"/>
      <c r="G76" s="191"/>
      <c r="H76" s="192"/>
      <c r="J76" s="209"/>
      <c r="K76" s="220" t="s">
        <v>410</v>
      </c>
      <c r="L76" s="211"/>
      <c r="M76" s="212"/>
      <c r="N76" s="212"/>
      <c r="O76" s="212"/>
      <c r="P76" s="191"/>
      <c r="Q76" s="192"/>
      <c r="S76" s="209"/>
      <c r="T76" s="220" t="s">
        <v>410</v>
      </c>
      <c r="U76" s="211"/>
      <c r="V76" s="212"/>
      <c r="W76" s="212"/>
      <c r="X76" s="212"/>
      <c r="Y76" s="191"/>
      <c r="Z76" s="192"/>
      <c r="AB76" s="209"/>
      <c r="AC76" s="220" t="s">
        <v>410</v>
      </c>
      <c r="AD76" s="211"/>
      <c r="AE76" s="212"/>
      <c r="AF76" s="212"/>
      <c r="AG76" s="212"/>
      <c r="AH76" s="191"/>
      <c r="AI76" s="192"/>
      <c r="AK76" s="209"/>
      <c r="AL76" s="220" t="s">
        <v>410</v>
      </c>
      <c r="AM76" s="211"/>
      <c r="AN76" s="212"/>
      <c r="AO76" s="212"/>
      <c r="AP76" s="212"/>
      <c r="AQ76" s="191"/>
      <c r="AR76" s="192"/>
      <c r="AT76" s="209"/>
      <c r="AU76" s="220" t="s">
        <v>410</v>
      </c>
      <c r="AV76" s="211"/>
      <c r="AW76" s="212"/>
      <c r="AX76" s="212"/>
      <c r="AY76" s="212"/>
      <c r="AZ76" s="191"/>
      <c r="BA76" s="192"/>
      <c r="BC76" s="209"/>
      <c r="BD76" s="220" t="s">
        <v>410</v>
      </c>
      <c r="BE76" s="211"/>
      <c r="BF76" s="212"/>
      <c r="BG76" s="212"/>
      <c r="BH76" s="212"/>
      <c r="BI76" s="191"/>
      <c r="BJ76" s="192"/>
      <c r="BL76" s="209"/>
      <c r="BM76" s="220" t="s">
        <v>410</v>
      </c>
      <c r="BN76" s="211"/>
      <c r="BO76" s="212"/>
      <c r="BP76" s="212"/>
      <c r="BQ76" s="212"/>
      <c r="BR76" s="191"/>
      <c r="BS76" s="192"/>
      <c r="BU76" s="209"/>
      <c r="BV76" s="220" t="s">
        <v>410</v>
      </c>
      <c r="BW76" s="211"/>
      <c r="BX76" s="212"/>
      <c r="BY76" s="212"/>
      <c r="BZ76" s="212"/>
      <c r="CA76" s="191"/>
      <c r="CB76" s="192"/>
      <c r="CD76" s="209"/>
      <c r="CE76" s="220" t="s">
        <v>410</v>
      </c>
      <c r="CF76" s="211"/>
      <c r="CG76" s="212"/>
      <c r="CH76" s="212"/>
      <c r="CI76" s="212"/>
      <c r="CJ76" s="191"/>
      <c r="CK76" s="192"/>
      <c r="CM76" s="209"/>
      <c r="CN76" s="220" t="s">
        <v>410</v>
      </c>
      <c r="CO76" s="211"/>
      <c r="CP76" s="212"/>
      <c r="CQ76" s="212"/>
      <c r="CR76" s="212"/>
      <c r="CS76" s="191"/>
      <c r="CT76" s="192"/>
      <c r="CV76" s="209"/>
      <c r="CW76" s="220" t="s">
        <v>410</v>
      </c>
      <c r="CX76" s="211"/>
      <c r="CY76" s="212"/>
      <c r="CZ76" s="212"/>
      <c r="DA76" s="212"/>
      <c r="DB76" s="191"/>
      <c r="DC76" s="192"/>
    </row>
    <row r="77" spans="1:107" ht="12.75">
      <c r="A77" s="209"/>
      <c r="B77" s="221" t="s">
        <v>411</v>
      </c>
      <c r="C77" s="211"/>
      <c r="D77" s="212"/>
      <c r="E77" s="212"/>
      <c r="F77" s="212"/>
      <c r="G77" s="191"/>
      <c r="H77" s="192"/>
      <c r="J77" s="209"/>
      <c r="K77" s="221" t="s">
        <v>411</v>
      </c>
      <c r="L77" s="211"/>
      <c r="M77" s="212"/>
      <c r="N77" s="212"/>
      <c r="O77" s="212"/>
      <c r="P77" s="191"/>
      <c r="Q77" s="192"/>
      <c r="S77" s="209"/>
      <c r="T77" s="221" t="s">
        <v>411</v>
      </c>
      <c r="U77" s="211"/>
      <c r="V77" s="212"/>
      <c r="W77" s="212"/>
      <c r="X77" s="212"/>
      <c r="Y77" s="191"/>
      <c r="Z77" s="192"/>
      <c r="AB77" s="209"/>
      <c r="AC77" s="221" t="s">
        <v>411</v>
      </c>
      <c r="AD77" s="211"/>
      <c r="AE77" s="212"/>
      <c r="AF77" s="212"/>
      <c r="AG77" s="212"/>
      <c r="AH77" s="191"/>
      <c r="AI77" s="192"/>
      <c r="AK77" s="209"/>
      <c r="AL77" s="221" t="s">
        <v>411</v>
      </c>
      <c r="AM77" s="211"/>
      <c r="AN77" s="212"/>
      <c r="AO77" s="212"/>
      <c r="AP77" s="212"/>
      <c r="AQ77" s="191"/>
      <c r="AR77" s="192"/>
      <c r="AT77" s="209"/>
      <c r="AU77" s="221" t="s">
        <v>411</v>
      </c>
      <c r="AV77" s="211"/>
      <c r="AW77" s="212"/>
      <c r="AX77" s="212"/>
      <c r="AY77" s="212"/>
      <c r="AZ77" s="191"/>
      <c r="BA77" s="192"/>
      <c r="BC77" s="209"/>
      <c r="BD77" s="221" t="s">
        <v>411</v>
      </c>
      <c r="BE77" s="211"/>
      <c r="BF77" s="212"/>
      <c r="BG77" s="212"/>
      <c r="BH77" s="212"/>
      <c r="BI77" s="191"/>
      <c r="BJ77" s="192"/>
      <c r="BL77" s="209"/>
      <c r="BM77" s="221" t="s">
        <v>411</v>
      </c>
      <c r="BN77" s="211"/>
      <c r="BO77" s="212"/>
      <c r="BP77" s="212"/>
      <c r="BQ77" s="212"/>
      <c r="BR77" s="191"/>
      <c r="BS77" s="192"/>
      <c r="BU77" s="209"/>
      <c r="BV77" s="221" t="s">
        <v>411</v>
      </c>
      <c r="BW77" s="211"/>
      <c r="BX77" s="212"/>
      <c r="BY77" s="212"/>
      <c r="BZ77" s="212"/>
      <c r="CA77" s="191"/>
      <c r="CB77" s="192"/>
      <c r="CD77" s="209"/>
      <c r="CE77" s="221" t="s">
        <v>411</v>
      </c>
      <c r="CF77" s="211"/>
      <c r="CG77" s="212"/>
      <c r="CH77" s="212"/>
      <c r="CI77" s="212"/>
      <c r="CJ77" s="191"/>
      <c r="CK77" s="192"/>
      <c r="CM77" s="209"/>
      <c r="CN77" s="221" t="s">
        <v>411</v>
      </c>
      <c r="CO77" s="211"/>
      <c r="CP77" s="212"/>
      <c r="CQ77" s="212"/>
      <c r="CR77" s="212"/>
      <c r="CS77" s="191"/>
      <c r="CT77" s="192"/>
      <c r="CV77" s="209"/>
      <c r="CW77" s="221" t="s">
        <v>411</v>
      </c>
      <c r="CX77" s="211"/>
      <c r="CY77" s="212"/>
      <c r="CZ77" s="212"/>
      <c r="DA77" s="212"/>
      <c r="DB77" s="191"/>
      <c r="DC77" s="192"/>
    </row>
    <row r="78" spans="1:107" ht="12.75">
      <c r="A78" s="209"/>
      <c r="B78" s="221" t="s">
        <v>412</v>
      </c>
      <c r="C78" s="211"/>
      <c r="D78" s="212"/>
      <c r="E78" s="212"/>
      <c r="F78" s="212"/>
      <c r="G78" s="191"/>
      <c r="H78" s="192"/>
      <c r="J78" s="209"/>
      <c r="K78" s="221" t="s">
        <v>412</v>
      </c>
      <c r="L78" s="211"/>
      <c r="M78" s="212"/>
      <c r="N78" s="212"/>
      <c r="O78" s="212"/>
      <c r="P78" s="191"/>
      <c r="Q78" s="192"/>
      <c r="S78" s="209"/>
      <c r="T78" s="221" t="s">
        <v>412</v>
      </c>
      <c r="U78" s="211"/>
      <c r="V78" s="212"/>
      <c r="W78" s="212"/>
      <c r="X78" s="212"/>
      <c r="Y78" s="191"/>
      <c r="Z78" s="192"/>
      <c r="AB78" s="209"/>
      <c r="AC78" s="221" t="s">
        <v>412</v>
      </c>
      <c r="AD78" s="211"/>
      <c r="AE78" s="212"/>
      <c r="AF78" s="212"/>
      <c r="AG78" s="212"/>
      <c r="AH78" s="191"/>
      <c r="AI78" s="192"/>
      <c r="AK78" s="209"/>
      <c r="AL78" s="221" t="s">
        <v>412</v>
      </c>
      <c r="AM78" s="211"/>
      <c r="AN78" s="212"/>
      <c r="AO78" s="212"/>
      <c r="AP78" s="212"/>
      <c r="AQ78" s="191"/>
      <c r="AR78" s="192"/>
      <c r="AT78" s="209"/>
      <c r="AU78" s="221" t="s">
        <v>412</v>
      </c>
      <c r="AV78" s="211"/>
      <c r="AW78" s="212"/>
      <c r="AX78" s="212"/>
      <c r="AY78" s="212"/>
      <c r="AZ78" s="191"/>
      <c r="BA78" s="192"/>
      <c r="BC78" s="209"/>
      <c r="BD78" s="221" t="s">
        <v>412</v>
      </c>
      <c r="BE78" s="211"/>
      <c r="BF78" s="212"/>
      <c r="BG78" s="212"/>
      <c r="BH78" s="212"/>
      <c r="BI78" s="191"/>
      <c r="BJ78" s="192"/>
      <c r="BL78" s="209"/>
      <c r="BM78" s="221" t="s">
        <v>412</v>
      </c>
      <c r="BN78" s="211"/>
      <c r="BO78" s="212"/>
      <c r="BP78" s="212"/>
      <c r="BQ78" s="212"/>
      <c r="BR78" s="191"/>
      <c r="BS78" s="192"/>
      <c r="BU78" s="209"/>
      <c r="BV78" s="221" t="s">
        <v>412</v>
      </c>
      <c r="BW78" s="211"/>
      <c r="BX78" s="212"/>
      <c r="BY78" s="212"/>
      <c r="BZ78" s="212"/>
      <c r="CA78" s="191"/>
      <c r="CB78" s="192"/>
      <c r="CD78" s="209"/>
      <c r="CE78" s="221" t="s">
        <v>412</v>
      </c>
      <c r="CF78" s="211"/>
      <c r="CG78" s="212"/>
      <c r="CH78" s="212"/>
      <c r="CI78" s="212"/>
      <c r="CJ78" s="191"/>
      <c r="CK78" s="192"/>
      <c r="CM78" s="209"/>
      <c r="CN78" s="221" t="s">
        <v>412</v>
      </c>
      <c r="CO78" s="211"/>
      <c r="CP78" s="212"/>
      <c r="CQ78" s="212"/>
      <c r="CR78" s="212"/>
      <c r="CS78" s="191"/>
      <c r="CT78" s="192"/>
      <c r="CV78" s="209"/>
      <c r="CW78" s="221" t="s">
        <v>412</v>
      </c>
      <c r="CX78" s="211"/>
      <c r="CY78" s="212"/>
      <c r="CZ78" s="212"/>
      <c r="DA78" s="212"/>
      <c r="DB78" s="191"/>
      <c r="DC78" s="192"/>
    </row>
    <row r="79" spans="1:107" ht="13.5" thickBot="1">
      <c r="A79" s="209"/>
      <c r="B79" s="221" t="s">
        <v>413</v>
      </c>
      <c r="C79" s="211"/>
      <c r="D79" s="212"/>
      <c r="E79" s="212"/>
      <c r="F79" s="212"/>
      <c r="G79" s="191"/>
      <c r="H79" s="192"/>
      <c r="J79" s="209"/>
      <c r="K79" s="221" t="s">
        <v>413</v>
      </c>
      <c r="L79" s="211"/>
      <c r="M79" s="212"/>
      <c r="N79" s="212"/>
      <c r="O79" s="212"/>
      <c r="P79" s="191"/>
      <c r="Q79" s="192"/>
      <c r="S79" s="209"/>
      <c r="T79" s="221" t="s">
        <v>413</v>
      </c>
      <c r="U79" s="211"/>
      <c r="V79" s="212"/>
      <c r="W79" s="212"/>
      <c r="X79" s="212"/>
      <c r="Y79" s="191"/>
      <c r="Z79" s="192"/>
      <c r="AB79" s="209"/>
      <c r="AC79" s="221" t="s">
        <v>413</v>
      </c>
      <c r="AD79" s="211"/>
      <c r="AE79" s="212"/>
      <c r="AF79" s="212"/>
      <c r="AG79" s="212"/>
      <c r="AH79" s="191"/>
      <c r="AI79" s="192"/>
      <c r="AK79" s="209"/>
      <c r="AL79" s="221" t="s">
        <v>413</v>
      </c>
      <c r="AM79" s="211"/>
      <c r="AN79" s="212"/>
      <c r="AO79" s="212"/>
      <c r="AP79" s="212"/>
      <c r="AQ79" s="191"/>
      <c r="AR79" s="192"/>
      <c r="AT79" s="209"/>
      <c r="AU79" s="221" t="s">
        <v>413</v>
      </c>
      <c r="AV79" s="211"/>
      <c r="AW79" s="212"/>
      <c r="AX79" s="212"/>
      <c r="AY79" s="212"/>
      <c r="AZ79" s="191"/>
      <c r="BA79" s="192"/>
      <c r="BC79" s="209"/>
      <c r="BD79" s="221" t="s">
        <v>413</v>
      </c>
      <c r="BE79" s="211"/>
      <c r="BF79" s="212"/>
      <c r="BG79" s="212"/>
      <c r="BH79" s="212"/>
      <c r="BI79" s="191"/>
      <c r="BJ79" s="192"/>
      <c r="BL79" s="209"/>
      <c r="BM79" s="221" t="s">
        <v>413</v>
      </c>
      <c r="BN79" s="211"/>
      <c r="BO79" s="212"/>
      <c r="BP79" s="212"/>
      <c r="BQ79" s="212"/>
      <c r="BR79" s="191"/>
      <c r="BS79" s="192"/>
      <c r="BU79" s="209"/>
      <c r="BV79" s="221" t="s">
        <v>413</v>
      </c>
      <c r="BW79" s="211"/>
      <c r="BX79" s="212"/>
      <c r="BY79" s="212"/>
      <c r="BZ79" s="212"/>
      <c r="CA79" s="191"/>
      <c r="CB79" s="192"/>
      <c r="CD79" s="209"/>
      <c r="CE79" s="221" t="s">
        <v>413</v>
      </c>
      <c r="CF79" s="211"/>
      <c r="CG79" s="212"/>
      <c r="CH79" s="212"/>
      <c r="CI79" s="212"/>
      <c r="CJ79" s="191"/>
      <c r="CK79" s="192"/>
      <c r="CM79" s="209"/>
      <c r="CN79" s="221" t="s">
        <v>413</v>
      </c>
      <c r="CO79" s="211"/>
      <c r="CP79" s="212"/>
      <c r="CQ79" s="212"/>
      <c r="CR79" s="212"/>
      <c r="CS79" s="191"/>
      <c r="CT79" s="192"/>
      <c r="CV79" s="209"/>
      <c r="CW79" s="221" t="s">
        <v>413</v>
      </c>
      <c r="CX79" s="211"/>
      <c r="CY79" s="212"/>
      <c r="CZ79" s="212"/>
      <c r="DA79" s="212"/>
      <c r="DB79" s="191"/>
      <c r="DC79" s="192"/>
    </row>
    <row r="80" spans="1:107" ht="13.5" thickBot="1">
      <c r="A80" s="209"/>
      <c r="B80" s="217" t="s">
        <v>414</v>
      </c>
      <c r="C80" s="211"/>
      <c r="D80" s="212"/>
      <c r="E80" s="212"/>
      <c r="F80" s="212"/>
      <c r="G80" s="191"/>
      <c r="H80" s="192"/>
      <c r="J80" s="209"/>
      <c r="K80" s="217" t="s">
        <v>414</v>
      </c>
      <c r="L80" s="211"/>
      <c r="M80" s="212"/>
      <c r="N80" s="212"/>
      <c r="O80" s="212"/>
      <c r="P80" s="191"/>
      <c r="Q80" s="192"/>
      <c r="S80" s="209"/>
      <c r="T80" s="217" t="s">
        <v>414</v>
      </c>
      <c r="U80" s="211"/>
      <c r="V80" s="212"/>
      <c r="W80" s="212"/>
      <c r="X80" s="212"/>
      <c r="Y80" s="191"/>
      <c r="Z80" s="192"/>
      <c r="AB80" s="209"/>
      <c r="AC80" s="217" t="s">
        <v>414</v>
      </c>
      <c r="AD80" s="211"/>
      <c r="AE80" s="212"/>
      <c r="AF80" s="212"/>
      <c r="AG80" s="212"/>
      <c r="AH80" s="191"/>
      <c r="AI80" s="192"/>
      <c r="AK80" s="209"/>
      <c r="AL80" s="217" t="s">
        <v>414</v>
      </c>
      <c r="AM80" s="211"/>
      <c r="AN80" s="212"/>
      <c r="AO80" s="212"/>
      <c r="AP80" s="212"/>
      <c r="AQ80" s="191"/>
      <c r="AR80" s="192"/>
      <c r="AT80" s="209"/>
      <c r="AU80" s="217" t="s">
        <v>414</v>
      </c>
      <c r="AV80" s="211"/>
      <c r="AW80" s="212"/>
      <c r="AX80" s="212"/>
      <c r="AY80" s="212"/>
      <c r="AZ80" s="191"/>
      <c r="BA80" s="192"/>
      <c r="BC80" s="209"/>
      <c r="BD80" s="217" t="s">
        <v>414</v>
      </c>
      <c r="BE80" s="211"/>
      <c r="BF80" s="212"/>
      <c r="BG80" s="212"/>
      <c r="BH80" s="212"/>
      <c r="BI80" s="191"/>
      <c r="BJ80" s="192"/>
      <c r="BL80" s="209"/>
      <c r="BM80" s="217" t="s">
        <v>414</v>
      </c>
      <c r="BN80" s="211"/>
      <c r="BO80" s="212"/>
      <c r="BP80" s="212"/>
      <c r="BQ80" s="212"/>
      <c r="BR80" s="191"/>
      <c r="BS80" s="192"/>
      <c r="BU80" s="209"/>
      <c r="BV80" s="217" t="s">
        <v>414</v>
      </c>
      <c r="BW80" s="211"/>
      <c r="BX80" s="212"/>
      <c r="BY80" s="212"/>
      <c r="BZ80" s="212"/>
      <c r="CA80" s="191"/>
      <c r="CB80" s="192"/>
      <c r="CD80" s="209"/>
      <c r="CE80" s="217" t="s">
        <v>414</v>
      </c>
      <c r="CF80" s="211"/>
      <c r="CG80" s="212"/>
      <c r="CH80" s="212"/>
      <c r="CI80" s="212"/>
      <c r="CJ80" s="191"/>
      <c r="CK80" s="192"/>
      <c r="CM80" s="209"/>
      <c r="CN80" s="217" t="s">
        <v>414</v>
      </c>
      <c r="CO80" s="211"/>
      <c r="CP80" s="212"/>
      <c r="CQ80" s="212"/>
      <c r="CR80" s="212"/>
      <c r="CS80" s="191"/>
      <c r="CT80" s="192"/>
      <c r="CV80" s="209"/>
      <c r="CW80" s="217" t="s">
        <v>414</v>
      </c>
      <c r="CX80" s="211"/>
      <c r="CY80" s="212"/>
      <c r="CZ80" s="212"/>
      <c r="DA80" s="212"/>
      <c r="DB80" s="191"/>
      <c r="DC80" s="192"/>
    </row>
    <row r="81" spans="1:107" ht="24.75" thickBot="1">
      <c r="A81" s="209"/>
      <c r="B81" s="226" t="s">
        <v>415</v>
      </c>
      <c r="C81" s="211"/>
      <c r="D81" s="212"/>
      <c r="E81" s="212"/>
      <c r="F81" s="212"/>
      <c r="G81" s="191"/>
      <c r="H81" s="192"/>
      <c r="J81" s="209"/>
      <c r="K81" s="226" t="s">
        <v>415</v>
      </c>
      <c r="L81" s="211"/>
      <c r="M81" s="212"/>
      <c r="N81" s="212"/>
      <c r="O81" s="212"/>
      <c r="P81" s="191"/>
      <c r="Q81" s="192"/>
      <c r="S81" s="209"/>
      <c r="T81" s="226" t="s">
        <v>415</v>
      </c>
      <c r="U81" s="211"/>
      <c r="V81" s="212"/>
      <c r="W81" s="212"/>
      <c r="X81" s="212"/>
      <c r="Y81" s="191"/>
      <c r="Z81" s="192"/>
      <c r="AB81" s="209"/>
      <c r="AC81" s="226" t="s">
        <v>415</v>
      </c>
      <c r="AD81" s="211"/>
      <c r="AE81" s="212"/>
      <c r="AF81" s="212"/>
      <c r="AG81" s="212"/>
      <c r="AH81" s="191"/>
      <c r="AI81" s="192"/>
      <c r="AK81" s="209"/>
      <c r="AL81" s="226" t="s">
        <v>415</v>
      </c>
      <c r="AM81" s="211"/>
      <c r="AN81" s="212"/>
      <c r="AO81" s="212"/>
      <c r="AP81" s="212"/>
      <c r="AQ81" s="191"/>
      <c r="AR81" s="192"/>
      <c r="AT81" s="209"/>
      <c r="AU81" s="226" t="s">
        <v>415</v>
      </c>
      <c r="AV81" s="211"/>
      <c r="AW81" s="212"/>
      <c r="AX81" s="212"/>
      <c r="AY81" s="212"/>
      <c r="AZ81" s="191"/>
      <c r="BA81" s="192"/>
      <c r="BC81" s="209"/>
      <c r="BD81" s="226" t="s">
        <v>415</v>
      </c>
      <c r="BE81" s="211"/>
      <c r="BF81" s="212"/>
      <c r="BG81" s="212"/>
      <c r="BH81" s="212"/>
      <c r="BI81" s="191"/>
      <c r="BJ81" s="192"/>
      <c r="BL81" s="209"/>
      <c r="BM81" s="226" t="s">
        <v>415</v>
      </c>
      <c r="BN81" s="211"/>
      <c r="BO81" s="212"/>
      <c r="BP81" s="212"/>
      <c r="BQ81" s="212"/>
      <c r="BR81" s="191"/>
      <c r="BS81" s="192"/>
      <c r="BU81" s="209"/>
      <c r="BV81" s="226" t="s">
        <v>415</v>
      </c>
      <c r="BW81" s="211"/>
      <c r="BX81" s="212"/>
      <c r="BY81" s="212"/>
      <c r="BZ81" s="212"/>
      <c r="CA81" s="191"/>
      <c r="CB81" s="192"/>
      <c r="CD81" s="209"/>
      <c r="CE81" s="226" t="s">
        <v>415</v>
      </c>
      <c r="CF81" s="211"/>
      <c r="CG81" s="212"/>
      <c r="CH81" s="212"/>
      <c r="CI81" s="212"/>
      <c r="CJ81" s="191"/>
      <c r="CK81" s="192"/>
      <c r="CM81" s="209"/>
      <c r="CN81" s="226" t="s">
        <v>415</v>
      </c>
      <c r="CO81" s="211"/>
      <c r="CP81" s="212"/>
      <c r="CQ81" s="212"/>
      <c r="CR81" s="212"/>
      <c r="CS81" s="191"/>
      <c r="CT81" s="192"/>
      <c r="CV81" s="209"/>
      <c r="CW81" s="226" t="s">
        <v>415</v>
      </c>
      <c r="CX81" s="211"/>
      <c r="CY81" s="212"/>
      <c r="CZ81" s="212"/>
      <c r="DA81" s="212"/>
      <c r="DB81" s="191"/>
      <c r="DC81" s="192"/>
    </row>
    <row r="82" spans="1:107" ht="24.75" thickBot="1">
      <c r="A82" s="209"/>
      <c r="B82" s="226" t="s">
        <v>416</v>
      </c>
      <c r="C82" s="211"/>
      <c r="D82" s="212"/>
      <c r="E82" s="212"/>
      <c r="F82" s="212"/>
      <c r="G82" s="191"/>
      <c r="H82" s="192"/>
      <c r="J82" s="209"/>
      <c r="K82" s="226" t="s">
        <v>416</v>
      </c>
      <c r="L82" s="211"/>
      <c r="M82" s="212"/>
      <c r="N82" s="212"/>
      <c r="O82" s="212"/>
      <c r="P82" s="191"/>
      <c r="Q82" s="192"/>
      <c r="S82" s="209"/>
      <c r="T82" s="226" t="s">
        <v>416</v>
      </c>
      <c r="U82" s="211"/>
      <c r="V82" s="212"/>
      <c r="W82" s="212"/>
      <c r="X82" s="212"/>
      <c r="Y82" s="191"/>
      <c r="Z82" s="192"/>
      <c r="AB82" s="209"/>
      <c r="AC82" s="226" t="s">
        <v>416</v>
      </c>
      <c r="AD82" s="211"/>
      <c r="AE82" s="212"/>
      <c r="AF82" s="212"/>
      <c r="AG82" s="212"/>
      <c r="AH82" s="191"/>
      <c r="AI82" s="192"/>
      <c r="AK82" s="209"/>
      <c r="AL82" s="226" t="s">
        <v>416</v>
      </c>
      <c r="AM82" s="211"/>
      <c r="AN82" s="212"/>
      <c r="AO82" s="212"/>
      <c r="AP82" s="212"/>
      <c r="AQ82" s="191"/>
      <c r="AR82" s="192"/>
      <c r="AT82" s="209"/>
      <c r="AU82" s="226" t="s">
        <v>416</v>
      </c>
      <c r="AV82" s="211"/>
      <c r="AW82" s="212"/>
      <c r="AX82" s="212"/>
      <c r="AY82" s="212"/>
      <c r="AZ82" s="191"/>
      <c r="BA82" s="192"/>
      <c r="BC82" s="209"/>
      <c r="BD82" s="226" t="s">
        <v>416</v>
      </c>
      <c r="BE82" s="211"/>
      <c r="BF82" s="212"/>
      <c r="BG82" s="212"/>
      <c r="BH82" s="212"/>
      <c r="BI82" s="191"/>
      <c r="BJ82" s="192"/>
      <c r="BL82" s="209"/>
      <c r="BM82" s="226" t="s">
        <v>416</v>
      </c>
      <c r="BN82" s="211"/>
      <c r="BO82" s="212"/>
      <c r="BP82" s="212"/>
      <c r="BQ82" s="212"/>
      <c r="BR82" s="191"/>
      <c r="BS82" s="192"/>
      <c r="BU82" s="209"/>
      <c r="BV82" s="226" t="s">
        <v>416</v>
      </c>
      <c r="BW82" s="211"/>
      <c r="BX82" s="212"/>
      <c r="BY82" s="212"/>
      <c r="BZ82" s="212"/>
      <c r="CA82" s="191"/>
      <c r="CB82" s="192"/>
      <c r="CD82" s="209"/>
      <c r="CE82" s="226" t="s">
        <v>416</v>
      </c>
      <c r="CF82" s="211"/>
      <c r="CG82" s="212"/>
      <c r="CH82" s="212"/>
      <c r="CI82" s="212"/>
      <c r="CJ82" s="191"/>
      <c r="CK82" s="192"/>
      <c r="CM82" s="209"/>
      <c r="CN82" s="226" t="s">
        <v>416</v>
      </c>
      <c r="CO82" s="211"/>
      <c r="CP82" s="212"/>
      <c r="CQ82" s="212"/>
      <c r="CR82" s="212"/>
      <c r="CS82" s="191"/>
      <c r="CT82" s="192"/>
      <c r="CV82" s="209"/>
      <c r="CW82" s="226" t="s">
        <v>416</v>
      </c>
      <c r="CX82" s="211"/>
      <c r="CY82" s="212"/>
      <c r="CZ82" s="212"/>
      <c r="DA82" s="212"/>
      <c r="DB82" s="191"/>
      <c r="DC82" s="192"/>
    </row>
    <row r="83" spans="1:107" ht="12.75">
      <c r="A83" s="227"/>
      <c r="B83" s="228" t="s">
        <v>417</v>
      </c>
      <c r="C83" s="211"/>
      <c r="D83" s="212"/>
      <c r="E83" s="212"/>
      <c r="F83" s="212"/>
      <c r="G83" s="191"/>
      <c r="H83" s="192"/>
      <c r="J83" s="227"/>
      <c r="K83" s="228" t="s">
        <v>417</v>
      </c>
      <c r="L83" s="211"/>
      <c r="M83" s="212"/>
      <c r="N83" s="212"/>
      <c r="O83" s="212"/>
      <c r="P83" s="191"/>
      <c r="Q83" s="192"/>
      <c r="S83" s="227"/>
      <c r="T83" s="228" t="s">
        <v>417</v>
      </c>
      <c r="U83" s="211"/>
      <c r="V83" s="212"/>
      <c r="W83" s="212"/>
      <c r="X83" s="212"/>
      <c r="Y83" s="191"/>
      <c r="Z83" s="192"/>
      <c r="AB83" s="227"/>
      <c r="AC83" s="228" t="s">
        <v>417</v>
      </c>
      <c r="AD83" s="211"/>
      <c r="AE83" s="212"/>
      <c r="AF83" s="212"/>
      <c r="AG83" s="212"/>
      <c r="AH83" s="191"/>
      <c r="AI83" s="192"/>
      <c r="AK83" s="227"/>
      <c r="AL83" s="228" t="s">
        <v>417</v>
      </c>
      <c r="AM83" s="211"/>
      <c r="AN83" s="212"/>
      <c r="AO83" s="212"/>
      <c r="AP83" s="212"/>
      <c r="AQ83" s="191"/>
      <c r="AR83" s="192"/>
      <c r="AT83" s="227"/>
      <c r="AU83" s="228" t="s">
        <v>417</v>
      </c>
      <c r="AV83" s="211"/>
      <c r="AW83" s="212"/>
      <c r="AX83" s="212"/>
      <c r="AY83" s="212"/>
      <c r="AZ83" s="191"/>
      <c r="BA83" s="192"/>
      <c r="BC83" s="227"/>
      <c r="BD83" s="228" t="s">
        <v>417</v>
      </c>
      <c r="BE83" s="211"/>
      <c r="BF83" s="212"/>
      <c r="BG83" s="212"/>
      <c r="BH83" s="212"/>
      <c r="BI83" s="191"/>
      <c r="BJ83" s="192"/>
      <c r="BL83" s="227"/>
      <c r="BM83" s="228" t="s">
        <v>417</v>
      </c>
      <c r="BN83" s="211"/>
      <c r="BO83" s="212"/>
      <c r="BP83" s="212"/>
      <c r="BQ83" s="212"/>
      <c r="BR83" s="191"/>
      <c r="BS83" s="192"/>
      <c r="BU83" s="227"/>
      <c r="BV83" s="228" t="s">
        <v>417</v>
      </c>
      <c r="BW83" s="211"/>
      <c r="BX83" s="212"/>
      <c r="BY83" s="212"/>
      <c r="BZ83" s="212"/>
      <c r="CA83" s="191"/>
      <c r="CB83" s="192"/>
      <c r="CD83" s="227"/>
      <c r="CE83" s="228" t="s">
        <v>417</v>
      </c>
      <c r="CF83" s="211"/>
      <c r="CG83" s="212"/>
      <c r="CH83" s="212"/>
      <c r="CI83" s="212"/>
      <c r="CJ83" s="191"/>
      <c r="CK83" s="192"/>
      <c r="CM83" s="227"/>
      <c r="CN83" s="228" t="s">
        <v>417</v>
      </c>
      <c r="CO83" s="211"/>
      <c r="CP83" s="212"/>
      <c r="CQ83" s="212"/>
      <c r="CR83" s="212"/>
      <c r="CS83" s="191"/>
      <c r="CT83" s="192"/>
      <c r="CV83" s="227"/>
      <c r="CW83" s="228" t="s">
        <v>417</v>
      </c>
      <c r="CX83" s="211"/>
      <c r="CY83" s="212"/>
      <c r="CZ83" s="212"/>
      <c r="DA83" s="212"/>
      <c r="DB83" s="191"/>
      <c r="DC83" s="192"/>
    </row>
    <row r="84" spans="1:107" ht="12.75">
      <c r="A84" s="229" t="s">
        <v>282</v>
      </c>
      <c r="B84" s="230" t="s">
        <v>202</v>
      </c>
      <c r="C84" s="231"/>
      <c r="D84" s="232"/>
      <c r="E84" s="232"/>
      <c r="F84" s="232"/>
      <c r="G84" s="402"/>
      <c r="H84" s="403"/>
      <c r="J84" s="229" t="s">
        <v>282</v>
      </c>
      <c r="K84" s="230" t="s">
        <v>202</v>
      </c>
      <c r="L84" s="231"/>
      <c r="M84" s="232"/>
      <c r="N84" s="232"/>
      <c r="O84" s="232"/>
      <c r="P84" s="402"/>
      <c r="Q84" s="403"/>
      <c r="S84" s="229" t="s">
        <v>282</v>
      </c>
      <c r="T84" s="230" t="s">
        <v>202</v>
      </c>
      <c r="U84" s="231"/>
      <c r="V84" s="232"/>
      <c r="W84" s="232"/>
      <c r="X84" s="232"/>
      <c r="Y84" s="402"/>
      <c r="Z84" s="403"/>
      <c r="AB84" s="229" t="s">
        <v>282</v>
      </c>
      <c r="AC84" s="230" t="s">
        <v>202</v>
      </c>
      <c r="AD84" s="231"/>
      <c r="AE84" s="232"/>
      <c r="AF84" s="232"/>
      <c r="AG84" s="232"/>
      <c r="AH84" s="402"/>
      <c r="AI84" s="403"/>
      <c r="AK84" s="229" t="s">
        <v>282</v>
      </c>
      <c r="AL84" s="230" t="s">
        <v>202</v>
      </c>
      <c r="AM84" s="231"/>
      <c r="AN84" s="232"/>
      <c r="AO84" s="232"/>
      <c r="AP84" s="232"/>
      <c r="AQ84" s="402"/>
      <c r="AR84" s="403"/>
      <c r="AT84" s="229" t="s">
        <v>282</v>
      </c>
      <c r="AU84" s="230" t="s">
        <v>202</v>
      </c>
      <c r="AV84" s="231"/>
      <c r="AW84" s="232"/>
      <c r="AX84" s="232"/>
      <c r="AY84" s="232"/>
      <c r="AZ84" s="402"/>
      <c r="BA84" s="403"/>
      <c r="BC84" s="229" t="s">
        <v>282</v>
      </c>
      <c r="BD84" s="230" t="s">
        <v>202</v>
      </c>
      <c r="BE84" s="231"/>
      <c r="BF84" s="232"/>
      <c r="BG84" s="232"/>
      <c r="BH84" s="232"/>
      <c r="BI84" s="402"/>
      <c r="BJ84" s="403"/>
      <c r="BL84" s="229" t="s">
        <v>282</v>
      </c>
      <c r="BM84" s="230" t="s">
        <v>202</v>
      </c>
      <c r="BN84" s="231"/>
      <c r="BO84" s="232"/>
      <c r="BP84" s="232"/>
      <c r="BQ84" s="232"/>
      <c r="BR84" s="402"/>
      <c r="BS84" s="403"/>
      <c r="BU84" s="229" t="s">
        <v>282</v>
      </c>
      <c r="BV84" s="230" t="s">
        <v>202</v>
      </c>
      <c r="BW84" s="231"/>
      <c r="BX84" s="232"/>
      <c r="BY84" s="232"/>
      <c r="BZ84" s="232"/>
      <c r="CA84" s="402"/>
      <c r="CB84" s="403"/>
      <c r="CD84" s="229" t="s">
        <v>282</v>
      </c>
      <c r="CE84" s="230" t="s">
        <v>202</v>
      </c>
      <c r="CF84" s="231"/>
      <c r="CG84" s="232"/>
      <c r="CH84" s="232"/>
      <c r="CI84" s="232"/>
      <c r="CJ84" s="402"/>
      <c r="CK84" s="403"/>
      <c r="CM84" s="229" t="s">
        <v>282</v>
      </c>
      <c r="CN84" s="230" t="s">
        <v>202</v>
      </c>
      <c r="CO84" s="231"/>
      <c r="CP84" s="232"/>
      <c r="CQ84" s="232"/>
      <c r="CR84" s="232"/>
      <c r="CS84" s="402"/>
      <c r="CT84" s="403"/>
      <c r="CV84" s="229" t="s">
        <v>282</v>
      </c>
      <c r="CW84" s="230" t="s">
        <v>202</v>
      </c>
      <c r="CX84" s="231"/>
      <c r="CY84" s="232"/>
      <c r="CZ84" s="232"/>
      <c r="DA84" s="232"/>
      <c r="DB84" s="402"/>
      <c r="DC84" s="403"/>
    </row>
    <row r="85" spans="1:107" ht="12.75">
      <c r="A85" s="120"/>
      <c r="B85" s="127" t="s">
        <v>418</v>
      </c>
      <c r="C85" s="26"/>
      <c r="D85" s="26"/>
      <c r="E85" s="26"/>
      <c r="F85" s="26"/>
      <c r="G85" s="191"/>
      <c r="H85" s="192"/>
      <c r="J85" s="120"/>
      <c r="K85" s="127" t="s">
        <v>418</v>
      </c>
      <c r="L85" s="26"/>
      <c r="M85" s="26"/>
      <c r="N85" s="26"/>
      <c r="O85" s="26"/>
      <c r="P85" s="191"/>
      <c r="Q85" s="192"/>
      <c r="S85" s="120"/>
      <c r="T85" s="127" t="s">
        <v>418</v>
      </c>
      <c r="U85" s="26"/>
      <c r="V85" s="26"/>
      <c r="W85" s="26"/>
      <c r="X85" s="26"/>
      <c r="Y85" s="191"/>
      <c r="Z85" s="192"/>
      <c r="AB85" s="120"/>
      <c r="AC85" s="127" t="s">
        <v>418</v>
      </c>
      <c r="AE85" s="26"/>
      <c r="AF85" s="26"/>
      <c r="AG85" s="31" t="s">
        <v>465</v>
      </c>
      <c r="AH85" s="191"/>
      <c r="AI85" s="192"/>
      <c r="AK85" s="120"/>
      <c r="AL85" s="127" t="s">
        <v>418</v>
      </c>
      <c r="AM85" s="26"/>
      <c r="AN85" s="26"/>
      <c r="AO85" s="26"/>
      <c r="AP85" s="26"/>
      <c r="AQ85" s="191"/>
      <c r="AR85" s="192"/>
      <c r="AT85" s="120"/>
      <c r="AU85" s="127" t="s">
        <v>418</v>
      </c>
      <c r="AV85" s="26"/>
      <c r="AW85" s="26"/>
      <c r="AX85" s="26"/>
      <c r="AY85" s="369">
        <v>0.94</v>
      </c>
      <c r="AZ85" s="191">
        <v>80</v>
      </c>
      <c r="BA85" s="192"/>
      <c r="BC85" s="120"/>
      <c r="BD85" s="127" t="s">
        <v>418</v>
      </c>
      <c r="BE85" s="26"/>
      <c r="BF85" s="26"/>
      <c r="BG85" s="26"/>
      <c r="BH85" s="26"/>
      <c r="BI85" s="191"/>
      <c r="BJ85" s="192"/>
      <c r="BL85" s="120"/>
      <c r="BM85" s="127" t="s">
        <v>418</v>
      </c>
      <c r="BN85" s="26"/>
      <c r="BO85" s="26"/>
      <c r="BP85" s="26"/>
      <c r="BQ85" s="26"/>
      <c r="BR85" s="191"/>
      <c r="BS85" s="192"/>
      <c r="BU85" s="120"/>
      <c r="BV85" s="127" t="s">
        <v>418</v>
      </c>
      <c r="BW85" s="26"/>
      <c r="BX85" s="26"/>
      <c r="BY85" s="26"/>
      <c r="BZ85" s="26"/>
      <c r="CA85" s="191"/>
      <c r="CB85" s="192"/>
      <c r="CD85" s="120"/>
      <c r="CE85" s="127" t="s">
        <v>418</v>
      </c>
      <c r="CF85" s="26"/>
      <c r="CG85" s="26"/>
      <c r="CH85" s="26"/>
      <c r="CI85" s="26"/>
      <c r="CJ85" s="191"/>
      <c r="CK85" s="192"/>
      <c r="CM85" s="120"/>
      <c r="CN85" s="127" t="s">
        <v>418</v>
      </c>
      <c r="CO85" s="26"/>
      <c r="CP85" s="26"/>
      <c r="CQ85" s="26"/>
      <c r="CR85" s="26"/>
      <c r="CS85" s="191"/>
      <c r="CT85" s="192"/>
      <c r="CV85" s="120"/>
      <c r="CW85" s="127" t="s">
        <v>418</v>
      </c>
      <c r="CX85" s="26"/>
      <c r="CY85" s="26"/>
      <c r="CZ85" s="26"/>
      <c r="DA85" s="26"/>
      <c r="DB85" s="191"/>
      <c r="DC85" s="192"/>
    </row>
    <row r="86" spans="1:107" ht="12.75">
      <c r="A86" s="120"/>
      <c r="B86" s="127" t="s">
        <v>419</v>
      </c>
      <c r="C86" s="125"/>
      <c r="D86" s="125"/>
      <c r="E86" s="125"/>
      <c r="F86" s="125"/>
      <c r="G86" s="191"/>
      <c r="H86" s="192"/>
      <c r="J86" s="120"/>
      <c r="K86" s="127" t="s">
        <v>419</v>
      </c>
      <c r="L86" s="125"/>
      <c r="M86" s="125"/>
      <c r="N86" s="125"/>
      <c r="O86" s="125"/>
      <c r="P86" s="191"/>
      <c r="Q86" s="192"/>
      <c r="S86" s="120"/>
      <c r="T86" s="127" t="s">
        <v>419</v>
      </c>
      <c r="U86" s="125"/>
      <c r="V86" s="125"/>
      <c r="W86" s="125"/>
      <c r="X86" s="125"/>
      <c r="Y86" s="191"/>
      <c r="Z86" s="192"/>
      <c r="AB86" s="120"/>
      <c r="AC86" s="127" t="s">
        <v>419</v>
      </c>
      <c r="AD86" s="125"/>
      <c r="AE86" s="125"/>
      <c r="AF86" s="125"/>
      <c r="AG86" s="125"/>
      <c r="AH86" s="191"/>
      <c r="AI86" s="192"/>
      <c r="AK86" s="120"/>
      <c r="AL86" s="127" t="s">
        <v>419</v>
      </c>
      <c r="AM86" s="125"/>
      <c r="AN86" s="125"/>
      <c r="AO86" s="125"/>
      <c r="AP86" s="125"/>
      <c r="AQ86" s="191"/>
      <c r="AR86" s="192"/>
      <c r="AT86" s="120"/>
      <c r="AU86" s="127" t="s">
        <v>419</v>
      </c>
      <c r="AV86" s="125"/>
      <c r="AW86" s="125"/>
      <c r="AX86" s="125"/>
      <c r="AY86" s="370">
        <v>0.02</v>
      </c>
      <c r="AZ86" s="191">
        <v>2</v>
      </c>
      <c r="BA86" s="192"/>
      <c r="BC86" s="120"/>
      <c r="BD86" s="127" t="s">
        <v>419</v>
      </c>
      <c r="BE86" s="125"/>
      <c r="BF86" s="125"/>
      <c r="BG86" s="125"/>
      <c r="BH86" s="125"/>
      <c r="BI86" s="191"/>
      <c r="BJ86" s="192"/>
      <c r="BL86" s="120"/>
      <c r="BM86" s="127" t="s">
        <v>419</v>
      </c>
      <c r="BN86" s="125"/>
      <c r="BO86" s="125"/>
      <c r="BP86" s="125"/>
      <c r="BQ86" s="125"/>
      <c r="BR86" s="191"/>
      <c r="BS86" s="192"/>
      <c r="BU86" s="120"/>
      <c r="BV86" s="127" t="s">
        <v>419</v>
      </c>
      <c r="BW86" s="125"/>
      <c r="BX86" s="125"/>
      <c r="BY86" s="125"/>
      <c r="BZ86" s="125"/>
      <c r="CA86" s="191"/>
      <c r="CB86" s="192"/>
      <c r="CD86" s="120"/>
      <c r="CE86" s="127" t="s">
        <v>419</v>
      </c>
      <c r="CF86" s="125"/>
      <c r="CG86" s="125"/>
      <c r="CH86" s="125"/>
      <c r="CI86" s="125"/>
      <c r="CJ86" s="191"/>
      <c r="CK86" s="192"/>
      <c r="CM86" s="120"/>
      <c r="CN86" s="127" t="s">
        <v>419</v>
      </c>
      <c r="CO86" s="125"/>
      <c r="CP86" s="125"/>
      <c r="CQ86" s="125"/>
      <c r="CR86" s="125"/>
      <c r="CS86" s="191"/>
      <c r="CT86" s="192"/>
      <c r="CV86" s="120"/>
      <c r="CW86" s="127" t="s">
        <v>419</v>
      </c>
      <c r="CX86" s="125"/>
      <c r="CY86" s="125"/>
      <c r="CZ86" s="125"/>
      <c r="DA86" s="125"/>
      <c r="DB86" s="191"/>
      <c r="DC86" s="192"/>
    </row>
    <row r="87" spans="1:107" ht="12.75">
      <c r="A87" s="120"/>
      <c r="B87" s="127" t="s">
        <v>420</v>
      </c>
      <c r="C87" s="26"/>
      <c r="D87" s="26"/>
      <c r="E87" s="26"/>
      <c r="F87" s="26"/>
      <c r="G87" s="191"/>
      <c r="H87" s="192"/>
      <c r="J87" s="120"/>
      <c r="K87" s="127" t="s">
        <v>420</v>
      </c>
      <c r="L87" s="26"/>
      <c r="M87" s="26"/>
      <c r="N87" s="26"/>
      <c r="O87" s="26"/>
      <c r="P87" s="191"/>
      <c r="Q87" s="192"/>
      <c r="S87" s="120"/>
      <c r="T87" s="127" t="s">
        <v>420</v>
      </c>
      <c r="U87" s="26"/>
      <c r="V87" s="26"/>
      <c r="W87" s="26"/>
      <c r="X87" s="26"/>
      <c r="Y87" s="191"/>
      <c r="Z87" s="192"/>
      <c r="AB87" s="120"/>
      <c r="AC87" s="127" t="s">
        <v>420</v>
      </c>
      <c r="AD87" s="26"/>
      <c r="AE87" s="26"/>
      <c r="AF87" s="26"/>
      <c r="AG87" s="26"/>
      <c r="AH87" s="191"/>
      <c r="AI87" s="192"/>
      <c r="AK87" s="120"/>
      <c r="AL87" s="127" t="s">
        <v>420</v>
      </c>
      <c r="AM87" s="26"/>
      <c r="AN87" s="26"/>
      <c r="AO87" s="26"/>
      <c r="AP87" s="26"/>
      <c r="AQ87" s="191"/>
      <c r="AR87" s="192"/>
      <c r="AT87" s="120"/>
      <c r="AU87" s="127" t="s">
        <v>420</v>
      </c>
      <c r="AV87" s="26"/>
      <c r="AW87" s="26"/>
      <c r="AX87" s="26"/>
      <c r="AY87" s="26"/>
      <c r="AZ87" s="191"/>
      <c r="BA87" s="192"/>
      <c r="BC87" s="120"/>
      <c r="BD87" s="127" t="s">
        <v>420</v>
      </c>
      <c r="BE87" s="26"/>
      <c r="BF87" s="26"/>
      <c r="BG87" s="26"/>
      <c r="BH87" s="26"/>
      <c r="BI87" s="191"/>
      <c r="BJ87" s="192"/>
      <c r="BL87" s="120"/>
      <c r="BM87" s="127" t="s">
        <v>420</v>
      </c>
      <c r="BN87" s="26"/>
      <c r="BO87" s="26"/>
      <c r="BP87" s="26"/>
      <c r="BQ87" s="26"/>
      <c r="BR87" s="191"/>
      <c r="BS87" s="192"/>
      <c r="BU87" s="120"/>
      <c r="BV87" s="127" t="s">
        <v>420</v>
      </c>
      <c r="BW87" s="26"/>
      <c r="BX87" s="26"/>
      <c r="BY87" s="26"/>
      <c r="BZ87" s="26"/>
      <c r="CA87" s="191"/>
      <c r="CB87" s="192"/>
      <c r="CD87" s="120"/>
      <c r="CE87" s="127" t="s">
        <v>420</v>
      </c>
      <c r="CF87" s="26"/>
      <c r="CG87" s="26"/>
      <c r="CH87" s="26"/>
      <c r="CI87" s="26"/>
      <c r="CJ87" s="191"/>
      <c r="CK87" s="192"/>
      <c r="CM87" s="120"/>
      <c r="CN87" s="127" t="s">
        <v>420</v>
      </c>
      <c r="CO87" s="26"/>
      <c r="CP87" s="26"/>
      <c r="CQ87" s="26"/>
      <c r="CR87" s="26"/>
      <c r="CS87" s="191"/>
      <c r="CT87" s="192"/>
      <c r="CV87" s="120"/>
      <c r="CW87" s="127" t="s">
        <v>420</v>
      </c>
      <c r="CX87" s="26"/>
      <c r="CY87" s="26"/>
      <c r="CZ87" s="26"/>
      <c r="DA87" s="26"/>
      <c r="DB87" s="191"/>
      <c r="DC87" s="192"/>
    </row>
    <row r="88" spans="1:107" ht="12.75">
      <c r="A88" s="121" t="s">
        <v>202</v>
      </c>
      <c r="B88" s="125" t="s">
        <v>99</v>
      </c>
      <c r="C88" s="125"/>
      <c r="D88" s="233"/>
      <c r="E88" s="233"/>
      <c r="F88" s="233"/>
      <c r="G88" s="402"/>
      <c r="H88" s="403"/>
      <c r="J88" s="121" t="s">
        <v>202</v>
      </c>
      <c r="K88" s="125" t="s">
        <v>99</v>
      </c>
      <c r="L88" s="125"/>
      <c r="M88" s="233"/>
      <c r="N88" s="233"/>
      <c r="O88" s="233"/>
      <c r="P88" s="402"/>
      <c r="Q88" s="403"/>
      <c r="S88" s="121" t="s">
        <v>202</v>
      </c>
      <c r="T88" s="125" t="s">
        <v>99</v>
      </c>
      <c r="U88" s="125"/>
      <c r="V88" s="233"/>
      <c r="W88" s="233"/>
      <c r="X88" s="233"/>
      <c r="Y88" s="402"/>
      <c r="Z88" s="403"/>
      <c r="AB88" s="121" t="s">
        <v>202</v>
      </c>
      <c r="AC88" s="125" t="s">
        <v>99</v>
      </c>
      <c r="AD88" s="125"/>
      <c r="AE88" s="233"/>
      <c r="AF88" s="233"/>
      <c r="AG88" s="233"/>
      <c r="AH88" s="402"/>
      <c r="AI88" s="403"/>
      <c r="AK88" s="121" t="s">
        <v>202</v>
      </c>
      <c r="AL88" s="125" t="s">
        <v>99</v>
      </c>
      <c r="AM88" s="125"/>
      <c r="AN88" s="233"/>
      <c r="AO88" s="233"/>
      <c r="AP88" s="233"/>
      <c r="AQ88" s="402"/>
      <c r="AR88" s="403"/>
      <c r="AT88" s="121" t="s">
        <v>202</v>
      </c>
      <c r="AU88" s="125" t="s">
        <v>99</v>
      </c>
      <c r="AV88" s="125"/>
      <c r="AW88" s="233"/>
      <c r="AX88" s="233"/>
      <c r="AY88" s="233"/>
      <c r="AZ88" s="402"/>
      <c r="BA88" s="403"/>
      <c r="BC88" s="121" t="s">
        <v>202</v>
      </c>
      <c r="BD88" s="125" t="s">
        <v>99</v>
      </c>
      <c r="BE88" s="125"/>
      <c r="BF88" s="233"/>
      <c r="BG88" s="233"/>
      <c r="BH88" s="233"/>
      <c r="BI88" s="402"/>
      <c r="BJ88" s="403"/>
      <c r="BL88" s="121" t="s">
        <v>202</v>
      </c>
      <c r="BM88" s="125" t="s">
        <v>99</v>
      </c>
      <c r="BN88" s="125"/>
      <c r="BO88" s="233"/>
      <c r="BP88" s="233"/>
      <c r="BQ88" s="233"/>
      <c r="BR88" s="402"/>
      <c r="BS88" s="403"/>
      <c r="BU88" s="121" t="s">
        <v>202</v>
      </c>
      <c r="BV88" s="125" t="s">
        <v>99</v>
      </c>
      <c r="BW88" s="125"/>
      <c r="BX88" s="233"/>
      <c r="BY88" s="233"/>
      <c r="BZ88" s="233"/>
      <c r="CA88" s="402"/>
      <c r="CB88" s="403"/>
      <c r="CD88" s="121" t="s">
        <v>202</v>
      </c>
      <c r="CE88" s="125" t="s">
        <v>99</v>
      </c>
      <c r="CF88" s="125"/>
      <c r="CG88" s="233"/>
      <c r="CH88" s="233"/>
      <c r="CI88" s="233"/>
      <c r="CJ88" s="402"/>
      <c r="CK88" s="403"/>
      <c r="CM88" s="121" t="s">
        <v>202</v>
      </c>
      <c r="CN88" s="125" t="s">
        <v>99</v>
      </c>
      <c r="CO88" s="125"/>
      <c r="CP88" s="233"/>
      <c r="CQ88" s="233"/>
      <c r="CR88" s="233"/>
      <c r="CS88" s="402"/>
      <c r="CT88" s="403"/>
      <c r="CV88" s="121" t="s">
        <v>202</v>
      </c>
      <c r="CW88" s="125" t="s">
        <v>99</v>
      </c>
      <c r="CX88" s="125"/>
      <c r="CY88" s="233"/>
      <c r="CZ88" s="233"/>
      <c r="DA88" s="233"/>
      <c r="DB88" s="402"/>
      <c r="DC88" s="403"/>
    </row>
    <row r="89" spans="1:107" ht="12.75">
      <c r="A89" s="121" t="s">
        <v>202</v>
      </c>
      <c r="B89" s="125" t="s">
        <v>95</v>
      </c>
      <c r="C89" s="125"/>
      <c r="D89" s="233"/>
      <c r="E89" s="233"/>
      <c r="F89" s="233"/>
      <c r="G89" s="402"/>
      <c r="H89" s="403"/>
      <c r="J89" s="121" t="s">
        <v>202</v>
      </c>
      <c r="K89" s="125" t="s">
        <v>95</v>
      </c>
      <c r="L89" s="125"/>
      <c r="M89" s="233"/>
      <c r="N89" s="233"/>
      <c r="O89" s="233"/>
      <c r="P89" s="402"/>
      <c r="Q89" s="403"/>
      <c r="S89" s="121" t="s">
        <v>202</v>
      </c>
      <c r="T89" s="125" t="s">
        <v>95</v>
      </c>
      <c r="U89" s="125"/>
      <c r="V89" s="233"/>
      <c r="W89" s="233"/>
      <c r="X89" s="233"/>
      <c r="Y89" s="402"/>
      <c r="Z89" s="403"/>
      <c r="AB89" s="121" t="s">
        <v>202</v>
      </c>
      <c r="AC89" s="125" t="s">
        <v>95</v>
      </c>
      <c r="AD89" s="125"/>
      <c r="AE89" s="233"/>
      <c r="AF89" s="233"/>
      <c r="AG89" s="233"/>
      <c r="AH89" s="402"/>
      <c r="AI89" s="403"/>
      <c r="AK89" s="121" t="s">
        <v>202</v>
      </c>
      <c r="AL89" s="125" t="s">
        <v>95</v>
      </c>
      <c r="AM89" s="125"/>
      <c r="AN89" s="233"/>
      <c r="AO89" s="233"/>
      <c r="AP89" s="233"/>
      <c r="AQ89" s="402"/>
      <c r="AR89" s="403"/>
      <c r="AT89" s="121" t="s">
        <v>202</v>
      </c>
      <c r="AU89" s="125" t="s">
        <v>95</v>
      </c>
      <c r="AV89" s="125"/>
      <c r="AW89" s="233"/>
      <c r="AX89" s="233"/>
      <c r="AY89" s="233"/>
      <c r="AZ89" s="402"/>
      <c r="BA89" s="403"/>
      <c r="BC89" s="121" t="s">
        <v>202</v>
      </c>
      <c r="BD89" s="125" t="s">
        <v>95</v>
      </c>
      <c r="BE89" s="125"/>
      <c r="BF89" s="233"/>
      <c r="BG89" s="233"/>
      <c r="BH89" s="233"/>
      <c r="BI89" s="402"/>
      <c r="BJ89" s="403"/>
      <c r="BL89" s="121" t="s">
        <v>202</v>
      </c>
      <c r="BM89" s="125" t="s">
        <v>95</v>
      </c>
      <c r="BN89" s="125"/>
      <c r="BO89" s="233"/>
      <c r="BP89" s="233"/>
      <c r="BQ89" s="233"/>
      <c r="BR89" s="402"/>
      <c r="BS89" s="403"/>
      <c r="BU89" s="121" t="s">
        <v>202</v>
      </c>
      <c r="BV89" s="125" t="s">
        <v>95</v>
      </c>
      <c r="BW89" s="125"/>
      <c r="BX89" s="233"/>
      <c r="BY89" s="233"/>
      <c r="BZ89" s="233"/>
      <c r="CA89" s="402"/>
      <c r="CB89" s="403"/>
      <c r="CD89" s="121" t="s">
        <v>202</v>
      </c>
      <c r="CE89" s="125" t="s">
        <v>95</v>
      </c>
      <c r="CF89" s="125"/>
      <c r="CG89" s="233"/>
      <c r="CH89" s="233"/>
      <c r="CI89" s="233"/>
      <c r="CJ89" s="402"/>
      <c r="CK89" s="403"/>
      <c r="CM89" s="121" t="s">
        <v>202</v>
      </c>
      <c r="CN89" s="125" t="s">
        <v>95</v>
      </c>
      <c r="CO89" s="125"/>
      <c r="CP89" s="233"/>
      <c r="CQ89" s="233"/>
      <c r="CR89" s="233"/>
      <c r="CS89" s="402"/>
      <c r="CT89" s="403"/>
      <c r="CV89" s="121" t="s">
        <v>202</v>
      </c>
      <c r="CW89" s="125" t="s">
        <v>95</v>
      </c>
      <c r="CX89" s="125"/>
      <c r="CY89" s="233"/>
      <c r="CZ89" s="233"/>
      <c r="DA89" s="233"/>
      <c r="DB89" s="402"/>
      <c r="DC89" s="403"/>
    </row>
    <row r="90" spans="1:107" ht="12.75">
      <c r="A90" s="121" t="s">
        <v>202</v>
      </c>
      <c r="B90" s="125" t="s">
        <v>96</v>
      </c>
      <c r="C90" s="125"/>
      <c r="D90" s="233"/>
      <c r="E90" s="233"/>
      <c r="F90" s="233"/>
      <c r="G90" s="402"/>
      <c r="H90" s="403"/>
      <c r="J90" s="121" t="s">
        <v>202</v>
      </c>
      <c r="K90" s="125" t="s">
        <v>96</v>
      </c>
      <c r="L90" s="125"/>
      <c r="M90" s="233"/>
      <c r="N90" s="233"/>
      <c r="O90" s="233"/>
      <c r="P90" s="402"/>
      <c r="Q90" s="403"/>
      <c r="S90" s="121" t="s">
        <v>202</v>
      </c>
      <c r="T90" s="125" t="s">
        <v>96</v>
      </c>
      <c r="U90" s="125"/>
      <c r="V90" s="233"/>
      <c r="W90" s="233"/>
      <c r="X90" s="233"/>
      <c r="Y90" s="402"/>
      <c r="Z90" s="403"/>
      <c r="AB90" s="121" t="s">
        <v>202</v>
      </c>
      <c r="AC90" s="125" t="s">
        <v>96</v>
      </c>
      <c r="AD90" s="125"/>
      <c r="AE90" s="233"/>
      <c r="AF90" s="233"/>
      <c r="AG90" s="233"/>
      <c r="AH90" s="402"/>
      <c r="AI90" s="403"/>
      <c r="AK90" s="121" t="s">
        <v>202</v>
      </c>
      <c r="AL90" s="125" t="s">
        <v>96</v>
      </c>
      <c r="AM90" s="125"/>
      <c r="AN90" s="233"/>
      <c r="AO90" s="233"/>
      <c r="AP90" s="233"/>
      <c r="AQ90" s="402"/>
      <c r="AR90" s="403"/>
      <c r="AT90" s="121" t="s">
        <v>202</v>
      </c>
      <c r="AU90" s="125" t="s">
        <v>96</v>
      </c>
      <c r="AV90" s="125"/>
      <c r="AW90" s="233"/>
      <c r="AX90" s="233"/>
      <c r="AY90" s="233"/>
      <c r="AZ90" s="402"/>
      <c r="BA90" s="403"/>
      <c r="BC90" s="121" t="s">
        <v>202</v>
      </c>
      <c r="BD90" s="125" t="s">
        <v>96</v>
      </c>
      <c r="BE90" s="125"/>
      <c r="BF90" s="233"/>
      <c r="BG90" s="233"/>
      <c r="BH90" s="233"/>
      <c r="BI90" s="402"/>
      <c r="BJ90" s="403"/>
      <c r="BL90" s="121" t="s">
        <v>202</v>
      </c>
      <c r="BM90" s="125" t="s">
        <v>96</v>
      </c>
      <c r="BN90" s="125"/>
      <c r="BO90" s="233"/>
      <c r="BP90" s="233"/>
      <c r="BQ90" s="233"/>
      <c r="BR90" s="402"/>
      <c r="BS90" s="403"/>
      <c r="BU90" s="121" t="s">
        <v>202</v>
      </c>
      <c r="BV90" s="125" t="s">
        <v>96</v>
      </c>
      <c r="BW90" s="125"/>
      <c r="BX90" s="233"/>
      <c r="BY90" s="233"/>
      <c r="BZ90" s="233"/>
      <c r="CA90" s="402"/>
      <c r="CB90" s="403"/>
      <c r="CD90" s="121" t="s">
        <v>202</v>
      </c>
      <c r="CE90" s="125" t="s">
        <v>96</v>
      </c>
      <c r="CF90" s="125"/>
      <c r="CG90" s="233"/>
      <c r="CH90" s="233"/>
      <c r="CI90" s="233"/>
      <c r="CJ90" s="402"/>
      <c r="CK90" s="403"/>
      <c r="CM90" s="121" t="s">
        <v>202</v>
      </c>
      <c r="CN90" s="125" t="s">
        <v>96</v>
      </c>
      <c r="CO90" s="125"/>
      <c r="CP90" s="233"/>
      <c r="CQ90" s="233"/>
      <c r="CR90" s="233"/>
      <c r="CS90" s="402"/>
      <c r="CT90" s="403"/>
      <c r="CV90" s="121" t="s">
        <v>202</v>
      </c>
      <c r="CW90" s="125" t="s">
        <v>96</v>
      </c>
      <c r="CX90" s="125"/>
      <c r="CY90" s="233"/>
      <c r="CZ90" s="233"/>
      <c r="DA90" s="233"/>
      <c r="DB90" s="402"/>
      <c r="DC90" s="403"/>
    </row>
    <row r="91" spans="1:107" ht="12.75">
      <c r="A91" s="121" t="s">
        <v>202</v>
      </c>
      <c r="B91" s="125" t="s">
        <v>71</v>
      </c>
      <c r="C91" s="125"/>
      <c r="D91" s="233"/>
      <c r="E91" s="233"/>
      <c r="F91" s="233"/>
      <c r="G91" s="402"/>
      <c r="H91" s="403"/>
      <c r="J91" s="121" t="s">
        <v>202</v>
      </c>
      <c r="K91" s="125" t="s">
        <v>71</v>
      </c>
      <c r="L91" s="125"/>
      <c r="M91" s="233"/>
      <c r="N91" s="233"/>
      <c r="O91" s="233"/>
      <c r="P91" s="402"/>
      <c r="Q91" s="403"/>
      <c r="S91" s="121" t="s">
        <v>202</v>
      </c>
      <c r="T91" s="125" t="s">
        <v>71</v>
      </c>
      <c r="U91" s="125"/>
      <c r="V91" s="233"/>
      <c r="W91" s="233"/>
      <c r="X91" s="233"/>
      <c r="Y91" s="402"/>
      <c r="Z91" s="403"/>
      <c r="AB91" s="121" t="s">
        <v>202</v>
      </c>
      <c r="AC91" s="125" t="s">
        <v>71</v>
      </c>
      <c r="AD91" s="125"/>
      <c r="AE91" s="233"/>
      <c r="AF91" s="233"/>
      <c r="AG91" s="233"/>
      <c r="AH91" s="402"/>
      <c r="AI91" s="403"/>
      <c r="AK91" s="121" t="s">
        <v>202</v>
      </c>
      <c r="AL91" s="125" t="s">
        <v>71</v>
      </c>
      <c r="AM91" s="125"/>
      <c r="AN91" s="233"/>
      <c r="AO91" s="233"/>
      <c r="AP91" s="233"/>
      <c r="AQ91" s="402"/>
      <c r="AR91" s="403"/>
      <c r="AT91" s="121" t="s">
        <v>202</v>
      </c>
      <c r="AU91" s="125" t="s">
        <v>71</v>
      </c>
      <c r="AV91" s="125"/>
      <c r="AW91" s="233"/>
      <c r="AX91" s="233"/>
      <c r="AY91" s="233"/>
      <c r="AZ91" s="402"/>
      <c r="BA91" s="403"/>
      <c r="BC91" s="121" t="s">
        <v>202</v>
      </c>
      <c r="BD91" s="125" t="s">
        <v>71</v>
      </c>
      <c r="BE91" s="125"/>
      <c r="BF91" s="233"/>
      <c r="BG91" s="233"/>
      <c r="BH91" s="233"/>
      <c r="BI91" s="402"/>
      <c r="BJ91" s="403"/>
      <c r="BL91" s="121" t="s">
        <v>202</v>
      </c>
      <c r="BM91" s="125" t="s">
        <v>71</v>
      </c>
      <c r="BN91" s="125"/>
      <c r="BO91" s="233"/>
      <c r="BP91" s="233"/>
      <c r="BQ91" s="233"/>
      <c r="BR91" s="402"/>
      <c r="BS91" s="403"/>
      <c r="BU91" s="121" t="s">
        <v>202</v>
      </c>
      <c r="BV91" s="125" t="s">
        <v>71</v>
      </c>
      <c r="BW91" s="125"/>
      <c r="BX91" s="233"/>
      <c r="BY91" s="233"/>
      <c r="BZ91" s="233"/>
      <c r="CA91" s="402"/>
      <c r="CB91" s="403"/>
      <c r="CD91" s="121" t="s">
        <v>202</v>
      </c>
      <c r="CE91" s="125" t="s">
        <v>71</v>
      </c>
      <c r="CF91" s="125"/>
      <c r="CG91" s="233"/>
      <c r="CH91" s="233"/>
      <c r="CI91" s="233"/>
      <c r="CJ91" s="402"/>
      <c r="CK91" s="403"/>
      <c r="CM91" s="121" t="s">
        <v>202</v>
      </c>
      <c r="CN91" s="125" t="s">
        <v>71</v>
      </c>
      <c r="CO91" s="125"/>
      <c r="CP91" s="233"/>
      <c r="CQ91" s="233"/>
      <c r="CR91" s="233"/>
      <c r="CS91" s="402"/>
      <c r="CT91" s="403"/>
      <c r="CV91" s="121" t="s">
        <v>202</v>
      </c>
      <c r="CW91" s="125" t="s">
        <v>71</v>
      </c>
      <c r="CX91" s="125"/>
      <c r="CY91" s="233"/>
      <c r="CZ91" s="233"/>
      <c r="DA91" s="233"/>
      <c r="DB91" s="402"/>
      <c r="DC91" s="403"/>
    </row>
    <row r="92" spans="1:107" ht="12.75">
      <c r="A92" s="121" t="s">
        <v>206</v>
      </c>
      <c r="B92" s="125" t="s">
        <v>70</v>
      </c>
      <c r="C92" s="125"/>
      <c r="D92" s="233"/>
      <c r="E92" s="233"/>
      <c r="F92" s="233"/>
      <c r="G92" s="402"/>
      <c r="H92" s="403"/>
      <c r="J92" s="121" t="s">
        <v>206</v>
      </c>
      <c r="K92" s="125" t="s">
        <v>70</v>
      </c>
      <c r="L92" s="125"/>
      <c r="M92" s="233"/>
      <c r="N92" s="233"/>
      <c r="O92" s="233"/>
      <c r="P92" s="402"/>
      <c r="Q92" s="403"/>
      <c r="S92" s="121" t="s">
        <v>206</v>
      </c>
      <c r="T92" s="125" t="s">
        <v>70</v>
      </c>
      <c r="U92" s="125"/>
      <c r="V92" s="233"/>
      <c r="W92" s="233"/>
      <c r="X92" s="233"/>
      <c r="Y92" s="402"/>
      <c r="Z92" s="403"/>
      <c r="AB92" s="121" t="s">
        <v>206</v>
      </c>
      <c r="AC92" s="125" t="s">
        <v>70</v>
      </c>
      <c r="AD92" s="125"/>
      <c r="AE92" s="233"/>
      <c r="AF92" s="233"/>
      <c r="AG92" s="233"/>
      <c r="AH92" s="402"/>
      <c r="AI92" s="403"/>
      <c r="AK92" s="121" t="s">
        <v>206</v>
      </c>
      <c r="AL92" s="125" t="s">
        <v>70</v>
      </c>
      <c r="AM92" s="125"/>
      <c r="AN92" s="233"/>
      <c r="AO92" s="233"/>
      <c r="AP92" s="233"/>
      <c r="AQ92" s="402"/>
      <c r="AR92" s="403"/>
      <c r="AT92" s="121" t="s">
        <v>206</v>
      </c>
      <c r="AU92" s="125" t="s">
        <v>70</v>
      </c>
      <c r="AV92" s="125"/>
      <c r="AW92" s="233"/>
      <c r="AX92" s="233"/>
      <c r="AY92" s="233"/>
      <c r="AZ92" s="402"/>
      <c r="BA92" s="403"/>
      <c r="BC92" s="121" t="s">
        <v>206</v>
      </c>
      <c r="BD92" s="125" t="s">
        <v>70</v>
      </c>
      <c r="BE92" s="125"/>
      <c r="BF92" s="233"/>
      <c r="BG92" s="233"/>
      <c r="BH92" s="233"/>
      <c r="BI92" s="402"/>
      <c r="BJ92" s="403"/>
      <c r="BL92" s="121" t="s">
        <v>206</v>
      </c>
      <c r="BM92" s="125" t="s">
        <v>70</v>
      </c>
      <c r="BN92" s="125"/>
      <c r="BO92" s="233"/>
      <c r="BP92" s="233"/>
      <c r="BQ92" s="233"/>
      <c r="BR92" s="402"/>
      <c r="BS92" s="403"/>
      <c r="BU92" s="121" t="s">
        <v>206</v>
      </c>
      <c r="BV92" s="125" t="s">
        <v>70</v>
      </c>
      <c r="BW92" s="125"/>
      <c r="BX92" s="233"/>
      <c r="BY92" s="233"/>
      <c r="BZ92" s="233"/>
      <c r="CA92" s="402"/>
      <c r="CB92" s="403"/>
      <c r="CD92" s="121" t="s">
        <v>206</v>
      </c>
      <c r="CE92" s="125" t="s">
        <v>70</v>
      </c>
      <c r="CF92" s="125"/>
      <c r="CG92" s="233"/>
      <c r="CH92" s="233"/>
      <c r="CI92" s="233"/>
      <c r="CJ92" s="402"/>
      <c r="CK92" s="403"/>
      <c r="CM92" s="121" t="s">
        <v>206</v>
      </c>
      <c r="CN92" s="125" t="s">
        <v>70</v>
      </c>
      <c r="CO92" s="125"/>
      <c r="CP92" s="233"/>
      <c r="CQ92" s="233"/>
      <c r="CR92" s="233"/>
      <c r="CS92" s="402"/>
      <c r="CT92" s="403"/>
      <c r="CV92" s="121" t="s">
        <v>206</v>
      </c>
      <c r="CW92" s="125" t="s">
        <v>70</v>
      </c>
      <c r="CX92" s="125"/>
      <c r="CY92" s="233"/>
      <c r="CZ92" s="233"/>
      <c r="DA92" s="233"/>
      <c r="DB92" s="402"/>
      <c r="DC92" s="403"/>
    </row>
    <row r="93" spans="1:107" ht="12.75">
      <c r="A93" s="121" t="s">
        <v>206</v>
      </c>
      <c r="B93" s="125" t="s">
        <v>98</v>
      </c>
      <c r="C93" s="345"/>
      <c r="D93" s="346"/>
      <c r="E93" s="233"/>
      <c r="F93" s="346" t="s">
        <v>465</v>
      </c>
      <c r="G93" s="402" t="s">
        <v>466</v>
      </c>
      <c r="H93" s="403"/>
      <c r="J93" s="121" t="s">
        <v>206</v>
      </c>
      <c r="K93" s="125" t="s">
        <v>98</v>
      </c>
      <c r="L93" s="125"/>
      <c r="M93" s="233"/>
      <c r="N93" s="233"/>
      <c r="O93" s="233"/>
      <c r="P93" s="402"/>
      <c r="Q93" s="403"/>
      <c r="S93" s="121" t="s">
        <v>206</v>
      </c>
      <c r="T93" s="125" t="s">
        <v>98</v>
      </c>
      <c r="U93" s="125"/>
      <c r="V93" s="233"/>
      <c r="W93" s="233"/>
      <c r="X93" s="233"/>
      <c r="Y93" s="402"/>
      <c r="Z93" s="403"/>
      <c r="AB93" s="121" t="s">
        <v>206</v>
      </c>
      <c r="AC93" s="125" t="s">
        <v>98</v>
      </c>
      <c r="AD93" s="125"/>
      <c r="AE93" s="233"/>
      <c r="AF93" s="233"/>
      <c r="AG93" s="233"/>
      <c r="AH93" s="402"/>
      <c r="AI93" s="403"/>
      <c r="AK93" s="121" t="s">
        <v>206</v>
      </c>
      <c r="AL93" s="125" t="s">
        <v>98</v>
      </c>
      <c r="AM93" s="125"/>
      <c r="AN93" s="233"/>
      <c r="AO93" s="233"/>
      <c r="AP93" s="233"/>
      <c r="AQ93" s="402"/>
      <c r="AR93" s="403"/>
      <c r="AT93" s="121" t="s">
        <v>206</v>
      </c>
      <c r="AU93" s="125" t="s">
        <v>98</v>
      </c>
      <c r="AV93" s="125"/>
      <c r="AW93" s="233"/>
      <c r="AX93" s="233"/>
      <c r="AY93" s="233"/>
      <c r="AZ93" s="402"/>
      <c r="BA93" s="403"/>
      <c r="BC93" s="121" t="s">
        <v>206</v>
      </c>
      <c r="BD93" s="125" t="s">
        <v>98</v>
      </c>
      <c r="BE93" s="125"/>
      <c r="BF93" s="233"/>
      <c r="BG93" s="233"/>
      <c r="BH93" s="233"/>
      <c r="BI93" s="402"/>
      <c r="BJ93" s="403"/>
      <c r="BL93" s="121" t="s">
        <v>206</v>
      </c>
      <c r="BM93" s="125" t="s">
        <v>98</v>
      </c>
      <c r="BN93" s="125"/>
      <c r="BO93" s="233"/>
      <c r="BP93" s="233"/>
      <c r="BQ93" s="233"/>
      <c r="BR93" s="402"/>
      <c r="BS93" s="403"/>
      <c r="BU93" s="121" t="s">
        <v>206</v>
      </c>
      <c r="BV93" s="125" t="s">
        <v>98</v>
      </c>
      <c r="BW93" s="125"/>
      <c r="BX93" s="233"/>
      <c r="BY93" s="233"/>
      <c r="BZ93" s="233"/>
      <c r="CA93" s="402"/>
      <c r="CB93" s="403"/>
      <c r="CD93" s="121" t="s">
        <v>206</v>
      </c>
      <c r="CE93" s="125" t="s">
        <v>98</v>
      </c>
      <c r="CF93" s="125"/>
      <c r="CG93" s="233"/>
      <c r="CH93" s="233"/>
      <c r="CI93" s="233"/>
      <c r="CJ93" s="402"/>
      <c r="CK93" s="403"/>
      <c r="CM93" s="121" t="s">
        <v>206</v>
      </c>
      <c r="CN93" s="125" t="s">
        <v>98</v>
      </c>
      <c r="CO93" s="125"/>
      <c r="CP93" s="233"/>
      <c r="CQ93" s="233"/>
      <c r="CR93" s="233"/>
      <c r="CS93" s="402"/>
      <c r="CT93" s="403"/>
      <c r="CV93" s="121" t="s">
        <v>206</v>
      </c>
      <c r="CW93" s="125" t="s">
        <v>98</v>
      </c>
      <c r="CX93" s="125"/>
      <c r="CY93" s="233"/>
      <c r="CZ93" s="233"/>
      <c r="DA93" s="233"/>
      <c r="DB93" s="402"/>
      <c r="DC93" s="403"/>
    </row>
    <row r="94" spans="1:107" ht="12.75">
      <c r="A94" s="121" t="s">
        <v>199</v>
      </c>
      <c r="B94" s="125" t="s">
        <v>93</v>
      </c>
      <c r="C94" s="125"/>
      <c r="D94" s="233"/>
      <c r="E94" s="233"/>
      <c r="F94" s="233"/>
      <c r="G94" s="402"/>
      <c r="H94" s="403"/>
      <c r="J94" s="121" t="s">
        <v>199</v>
      </c>
      <c r="K94" s="125" t="s">
        <v>93</v>
      </c>
      <c r="L94" s="125"/>
      <c r="M94" s="233"/>
      <c r="N94" s="233"/>
      <c r="O94" s="233"/>
      <c r="P94" s="402"/>
      <c r="Q94" s="403"/>
      <c r="S94" s="121" t="s">
        <v>199</v>
      </c>
      <c r="T94" s="125" t="s">
        <v>93</v>
      </c>
      <c r="U94" s="125"/>
      <c r="V94" s="233"/>
      <c r="W94" s="233"/>
      <c r="X94" s="233"/>
      <c r="Y94" s="402"/>
      <c r="Z94" s="403"/>
      <c r="AB94" s="121" t="s">
        <v>199</v>
      </c>
      <c r="AC94" s="125" t="s">
        <v>93</v>
      </c>
      <c r="AD94" s="125"/>
      <c r="AE94" s="233"/>
      <c r="AF94" s="233"/>
      <c r="AG94" s="233"/>
      <c r="AH94" s="402"/>
      <c r="AI94" s="403"/>
      <c r="AK94" s="121" t="s">
        <v>199</v>
      </c>
      <c r="AL94" s="125" t="s">
        <v>93</v>
      </c>
      <c r="AM94" s="125"/>
      <c r="AN94" s="233"/>
      <c r="AO94" s="233"/>
      <c r="AP94" s="233"/>
      <c r="AQ94" s="402"/>
      <c r="AR94" s="403"/>
      <c r="AT94" s="121" t="s">
        <v>199</v>
      </c>
      <c r="AU94" s="125" t="s">
        <v>93</v>
      </c>
      <c r="AV94" s="125"/>
      <c r="AW94" s="233"/>
      <c r="AX94" s="233"/>
      <c r="AY94" s="233"/>
      <c r="AZ94" s="402"/>
      <c r="BA94" s="403"/>
      <c r="BC94" s="121" t="s">
        <v>199</v>
      </c>
      <c r="BD94" s="125" t="s">
        <v>93</v>
      </c>
      <c r="BE94" s="125"/>
      <c r="BF94" s="233"/>
      <c r="BG94" s="233"/>
      <c r="BH94" s="233"/>
      <c r="BI94" s="402"/>
      <c r="BJ94" s="403"/>
      <c r="BL94" s="121" t="s">
        <v>199</v>
      </c>
      <c r="BM94" s="125" t="s">
        <v>93</v>
      </c>
      <c r="BN94" s="125"/>
      <c r="BO94" s="233"/>
      <c r="BP94" s="233"/>
      <c r="BQ94" s="233"/>
      <c r="BR94" s="402"/>
      <c r="BS94" s="403"/>
      <c r="BU94" s="121" t="s">
        <v>199</v>
      </c>
      <c r="BV94" s="125" t="s">
        <v>93</v>
      </c>
      <c r="BW94" s="125"/>
      <c r="BX94" s="233"/>
      <c r="BY94" s="233"/>
      <c r="BZ94" s="233"/>
      <c r="CA94" s="402"/>
      <c r="CB94" s="403"/>
      <c r="CD94" s="121" t="s">
        <v>199</v>
      </c>
      <c r="CE94" s="125" t="s">
        <v>93</v>
      </c>
      <c r="CF94" s="125"/>
      <c r="CG94" s="233"/>
      <c r="CH94" s="233"/>
      <c r="CI94" s="233"/>
      <c r="CJ94" s="402"/>
      <c r="CK94" s="403"/>
      <c r="CM94" s="121" t="s">
        <v>199</v>
      </c>
      <c r="CN94" s="125" t="s">
        <v>93</v>
      </c>
      <c r="CO94" s="125"/>
      <c r="CP94" s="233"/>
      <c r="CQ94" s="233"/>
      <c r="CR94" s="233"/>
      <c r="CS94" s="402"/>
      <c r="CT94" s="403"/>
      <c r="CV94" s="121" t="s">
        <v>199</v>
      </c>
      <c r="CW94" s="125" t="s">
        <v>93</v>
      </c>
      <c r="CX94" s="125"/>
      <c r="CY94" s="233"/>
      <c r="CZ94" s="233"/>
      <c r="DA94" s="233"/>
      <c r="DB94" s="402"/>
      <c r="DC94" s="403"/>
    </row>
    <row r="95" spans="1:107" ht="12.75">
      <c r="A95" s="121" t="s">
        <v>205</v>
      </c>
      <c r="B95" s="125" t="s">
        <v>72</v>
      </c>
      <c r="C95" s="125"/>
      <c r="D95" s="233"/>
      <c r="E95" s="233"/>
      <c r="F95" s="233"/>
      <c r="G95" s="402"/>
      <c r="H95" s="403"/>
      <c r="J95" s="121" t="s">
        <v>205</v>
      </c>
      <c r="K95" s="125" t="s">
        <v>72</v>
      </c>
      <c r="L95" s="125"/>
      <c r="M95" s="233"/>
      <c r="N95" s="233"/>
      <c r="O95" s="233"/>
      <c r="P95" s="402"/>
      <c r="Q95" s="403"/>
      <c r="S95" s="121" t="s">
        <v>205</v>
      </c>
      <c r="T95" s="125" t="s">
        <v>72</v>
      </c>
      <c r="U95" s="125"/>
      <c r="V95" s="233"/>
      <c r="W95" s="233"/>
      <c r="X95" s="233"/>
      <c r="Y95" s="402"/>
      <c r="Z95" s="403"/>
      <c r="AB95" s="121" t="s">
        <v>205</v>
      </c>
      <c r="AC95" s="125" t="s">
        <v>72</v>
      </c>
      <c r="AD95" s="125"/>
      <c r="AE95" s="233"/>
      <c r="AF95" s="233"/>
      <c r="AG95" s="233"/>
      <c r="AH95" s="402"/>
      <c r="AI95" s="403"/>
      <c r="AK95" s="121" t="s">
        <v>205</v>
      </c>
      <c r="AL95" s="125" t="s">
        <v>72</v>
      </c>
      <c r="AM95" s="125"/>
      <c r="AN95" s="233"/>
      <c r="AO95" s="233"/>
      <c r="AP95" s="233"/>
      <c r="AQ95" s="402"/>
      <c r="AR95" s="403"/>
      <c r="AT95" s="121" t="s">
        <v>205</v>
      </c>
      <c r="AU95" s="125" t="s">
        <v>72</v>
      </c>
      <c r="AV95" s="125"/>
      <c r="AW95" s="233"/>
      <c r="AX95" s="233"/>
      <c r="AY95" s="233"/>
      <c r="AZ95" s="402"/>
      <c r="BA95" s="403"/>
      <c r="BC95" s="121" t="s">
        <v>205</v>
      </c>
      <c r="BD95" s="125" t="s">
        <v>72</v>
      </c>
      <c r="BE95" s="125"/>
      <c r="BF95" s="233"/>
      <c r="BG95" s="233"/>
      <c r="BH95" s="233"/>
      <c r="BI95" s="402"/>
      <c r="BJ95" s="403"/>
      <c r="BL95" s="121" t="s">
        <v>205</v>
      </c>
      <c r="BM95" s="125" t="s">
        <v>72</v>
      </c>
      <c r="BN95" s="125"/>
      <c r="BO95" s="233"/>
      <c r="BP95" s="233"/>
      <c r="BQ95" s="233"/>
      <c r="BR95" s="402"/>
      <c r="BS95" s="403"/>
      <c r="BU95" s="121" t="s">
        <v>205</v>
      </c>
      <c r="BV95" s="125" t="s">
        <v>72</v>
      </c>
      <c r="BW95" s="125"/>
      <c r="BX95" s="233"/>
      <c r="BY95" s="233"/>
      <c r="BZ95" s="233"/>
      <c r="CA95" s="402"/>
      <c r="CB95" s="403"/>
      <c r="CD95" s="121" t="s">
        <v>205</v>
      </c>
      <c r="CE95" s="125" t="s">
        <v>72</v>
      </c>
      <c r="CF95" s="125"/>
      <c r="CG95" s="233"/>
      <c r="CH95" s="233"/>
      <c r="CI95" s="233"/>
      <c r="CJ95" s="402"/>
      <c r="CK95" s="403"/>
      <c r="CM95" s="121" t="s">
        <v>205</v>
      </c>
      <c r="CN95" s="125" t="s">
        <v>72</v>
      </c>
      <c r="CO95" s="125"/>
      <c r="CP95" s="233"/>
      <c r="CQ95" s="233"/>
      <c r="CR95" s="233"/>
      <c r="CS95" s="402"/>
      <c r="CT95" s="403"/>
      <c r="CV95" s="121" t="s">
        <v>205</v>
      </c>
      <c r="CW95" s="125" t="s">
        <v>72</v>
      </c>
      <c r="CX95" s="125"/>
      <c r="CY95" s="233"/>
      <c r="CZ95" s="233"/>
      <c r="DA95" s="233"/>
      <c r="DB95" s="402"/>
      <c r="DC95" s="403"/>
    </row>
    <row r="96" spans="1:107" ht="12.75">
      <c r="A96" s="121" t="s">
        <v>201</v>
      </c>
      <c r="B96" s="125" t="s">
        <v>48</v>
      </c>
      <c r="C96" s="125"/>
      <c r="D96" s="233"/>
      <c r="E96" s="233"/>
      <c r="F96" s="233"/>
      <c r="G96" s="402"/>
      <c r="H96" s="403"/>
      <c r="J96" s="121" t="s">
        <v>201</v>
      </c>
      <c r="K96" s="125" t="s">
        <v>48</v>
      </c>
      <c r="L96" s="125"/>
      <c r="M96" s="233"/>
      <c r="N96" s="233"/>
      <c r="O96" s="233"/>
      <c r="P96" s="402"/>
      <c r="Q96" s="403"/>
      <c r="S96" s="121" t="s">
        <v>201</v>
      </c>
      <c r="T96" s="125" t="s">
        <v>48</v>
      </c>
      <c r="U96" s="125"/>
      <c r="V96" s="233"/>
      <c r="W96" s="233"/>
      <c r="X96" s="233"/>
      <c r="Y96" s="402"/>
      <c r="Z96" s="403"/>
      <c r="AB96" s="121" t="s">
        <v>201</v>
      </c>
      <c r="AC96" s="125" t="s">
        <v>48</v>
      </c>
      <c r="AD96" s="125"/>
      <c r="AE96" s="233"/>
      <c r="AF96" s="233"/>
      <c r="AG96" s="233"/>
      <c r="AH96" s="402"/>
      <c r="AI96" s="403"/>
      <c r="AK96" s="121" t="s">
        <v>201</v>
      </c>
      <c r="AL96" s="125" t="s">
        <v>48</v>
      </c>
      <c r="AM96" s="125"/>
      <c r="AN96" s="233"/>
      <c r="AO96" s="233"/>
      <c r="AP96" s="233"/>
      <c r="AQ96" s="402"/>
      <c r="AR96" s="403"/>
      <c r="AT96" s="121" t="s">
        <v>201</v>
      </c>
      <c r="AU96" s="125" t="s">
        <v>48</v>
      </c>
      <c r="AV96" s="125"/>
      <c r="AW96" s="233"/>
      <c r="AX96" s="233"/>
      <c r="AY96" s="233"/>
      <c r="AZ96" s="402"/>
      <c r="BA96" s="403"/>
      <c r="BC96" s="121" t="s">
        <v>201</v>
      </c>
      <c r="BD96" s="125" t="s">
        <v>48</v>
      </c>
      <c r="BE96" s="125"/>
      <c r="BF96" s="233"/>
      <c r="BG96" s="233"/>
      <c r="BH96" s="233"/>
      <c r="BI96" s="402"/>
      <c r="BJ96" s="403"/>
      <c r="BL96" s="121" t="s">
        <v>201</v>
      </c>
      <c r="BM96" s="125" t="s">
        <v>48</v>
      </c>
      <c r="BN96" s="125"/>
      <c r="BO96" s="233"/>
      <c r="BP96" s="233"/>
      <c r="BQ96" s="233"/>
      <c r="BR96" s="402"/>
      <c r="BS96" s="403"/>
      <c r="BU96" s="121" t="s">
        <v>201</v>
      </c>
      <c r="BV96" s="125" t="s">
        <v>48</v>
      </c>
      <c r="BW96" s="125"/>
      <c r="BX96" s="233"/>
      <c r="BY96" s="233"/>
      <c r="BZ96" s="233"/>
      <c r="CA96" s="402"/>
      <c r="CB96" s="403"/>
      <c r="CD96" s="121" t="s">
        <v>201</v>
      </c>
      <c r="CE96" s="125" t="s">
        <v>48</v>
      </c>
      <c r="CF96" s="125"/>
      <c r="CG96" s="233"/>
      <c r="CH96" s="233"/>
      <c r="CI96" s="233"/>
      <c r="CJ96" s="402"/>
      <c r="CK96" s="403"/>
      <c r="CM96" s="121" t="s">
        <v>201</v>
      </c>
      <c r="CN96" s="125" t="s">
        <v>48</v>
      </c>
      <c r="CO96" s="125"/>
      <c r="CP96" s="233"/>
      <c r="CQ96" s="233"/>
      <c r="CR96" s="233"/>
      <c r="CS96" s="402"/>
      <c r="CT96" s="403"/>
      <c r="CV96" s="121" t="s">
        <v>201</v>
      </c>
      <c r="CW96" s="125" t="s">
        <v>48</v>
      </c>
      <c r="CX96" s="125"/>
      <c r="CY96" s="233"/>
      <c r="CZ96" s="233"/>
      <c r="DA96" s="233"/>
      <c r="DB96" s="402"/>
      <c r="DC96" s="403"/>
    </row>
    <row r="97" spans="1:107" ht="12.75">
      <c r="A97" s="121" t="s">
        <v>200</v>
      </c>
      <c r="B97" s="125" t="s">
        <v>49</v>
      </c>
      <c r="C97" s="125"/>
      <c r="D97" s="233"/>
      <c r="E97" s="233"/>
      <c r="F97" s="233"/>
      <c r="G97" s="402"/>
      <c r="H97" s="403"/>
      <c r="J97" s="121" t="s">
        <v>200</v>
      </c>
      <c r="K97" s="125" t="s">
        <v>49</v>
      </c>
      <c r="L97" s="125"/>
      <c r="M97" s="233"/>
      <c r="N97" s="233"/>
      <c r="O97" s="233"/>
      <c r="P97" s="402"/>
      <c r="Q97" s="403"/>
      <c r="S97" s="121" t="s">
        <v>200</v>
      </c>
      <c r="T97" s="125" t="s">
        <v>49</v>
      </c>
      <c r="U97" s="125"/>
      <c r="V97" s="233"/>
      <c r="W97" s="233"/>
      <c r="X97" s="233"/>
      <c r="Y97" s="402"/>
      <c r="Z97" s="403"/>
      <c r="AB97" s="121" t="s">
        <v>200</v>
      </c>
      <c r="AC97" s="125" t="s">
        <v>49</v>
      </c>
      <c r="AD97" s="125"/>
      <c r="AE97" s="233"/>
      <c r="AF97" s="233"/>
      <c r="AG97" s="233"/>
      <c r="AH97" s="402"/>
      <c r="AI97" s="403"/>
      <c r="AK97" s="121" t="s">
        <v>200</v>
      </c>
      <c r="AL97" s="125" t="s">
        <v>49</v>
      </c>
      <c r="AM97" s="125"/>
      <c r="AN97" s="233"/>
      <c r="AO97" s="233"/>
      <c r="AP97" s="233"/>
      <c r="AQ97" s="402"/>
      <c r="AR97" s="403"/>
      <c r="AT97" s="121" t="s">
        <v>200</v>
      </c>
      <c r="AU97" s="125" t="s">
        <v>49</v>
      </c>
      <c r="AV97" s="125"/>
      <c r="AW97" s="233"/>
      <c r="AX97" s="233"/>
      <c r="AY97" s="233"/>
      <c r="AZ97" s="402"/>
      <c r="BA97" s="403"/>
      <c r="BC97" s="121" t="s">
        <v>200</v>
      </c>
      <c r="BD97" s="125" t="s">
        <v>49</v>
      </c>
      <c r="BE97" s="125"/>
      <c r="BF97" s="233"/>
      <c r="BG97" s="233"/>
      <c r="BH97" s="233"/>
      <c r="BI97" s="402"/>
      <c r="BJ97" s="403"/>
      <c r="BL97" s="121" t="s">
        <v>200</v>
      </c>
      <c r="BM97" s="125" t="s">
        <v>49</v>
      </c>
      <c r="BN97" s="125"/>
      <c r="BO97" s="233"/>
      <c r="BP97" s="233"/>
      <c r="BQ97" s="233"/>
      <c r="BR97" s="402"/>
      <c r="BS97" s="403"/>
      <c r="BU97" s="121" t="s">
        <v>200</v>
      </c>
      <c r="BV97" s="125" t="s">
        <v>49</v>
      </c>
      <c r="BW97" s="125"/>
      <c r="BX97" s="233"/>
      <c r="BY97" s="233"/>
      <c r="BZ97" s="233"/>
      <c r="CA97" s="402"/>
      <c r="CB97" s="403"/>
      <c r="CD97" s="121" t="s">
        <v>200</v>
      </c>
      <c r="CE97" s="125" t="s">
        <v>49</v>
      </c>
      <c r="CF97" s="125"/>
      <c r="CG97" s="233"/>
      <c r="CH97" s="233"/>
      <c r="CI97" s="233"/>
      <c r="CJ97" s="402"/>
      <c r="CK97" s="403"/>
      <c r="CM97" s="121" t="s">
        <v>200</v>
      </c>
      <c r="CN97" s="125" t="s">
        <v>49</v>
      </c>
      <c r="CO97" s="125"/>
      <c r="CP97" s="233"/>
      <c r="CQ97" s="233"/>
      <c r="CR97" s="233"/>
      <c r="CS97" s="402"/>
      <c r="CT97" s="403"/>
      <c r="CV97" s="121" t="s">
        <v>200</v>
      </c>
      <c r="CW97" s="125" t="s">
        <v>49</v>
      </c>
      <c r="CX97" s="125"/>
      <c r="CY97" s="233"/>
      <c r="CZ97" s="233"/>
      <c r="DA97" s="233"/>
      <c r="DB97" s="402"/>
      <c r="DC97" s="403"/>
    </row>
    <row r="98" spans="1:107" ht="12.75">
      <c r="A98" s="121" t="s">
        <v>204</v>
      </c>
      <c r="B98" s="125" t="s">
        <v>73</v>
      </c>
      <c r="C98" s="125"/>
      <c r="D98" s="233"/>
      <c r="E98" s="233"/>
      <c r="F98" s="233"/>
      <c r="G98" s="402"/>
      <c r="H98" s="403"/>
      <c r="J98" s="121" t="s">
        <v>204</v>
      </c>
      <c r="K98" s="125" t="s">
        <v>73</v>
      </c>
      <c r="L98" s="125"/>
      <c r="M98" s="233"/>
      <c r="N98" s="233"/>
      <c r="O98" s="233"/>
      <c r="P98" s="402"/>
      <c r="Q98" s="403"/>
      <c r="S98" s="121" t="s">
        <v>204</v>
      </c>
      <c r="T98" s="125" t="s">
        <v>73</v>
      </c>
      <c r="U98" s="125"/>
      <c r="V98" s="233"/>
      <c r="W98" s="233"/>
      <c r="X98" s="233"/>
      <c r="Y98" s="402"/>
      <c r="Z98" s="403"/>
      <c r="AB98" s="121" t="s">
        <v>204</v>
      </c>
      <c r="AC98" s="125" t="s">
        <v>73</v>
      </c>
      <c r="AD98" s="125"/>
      <c r="AE98" s="233"/>
      <c r="AF98" s="233"/>
      <c r="AG98" s="233"/>
      <c r="AH98" s="402"/>
      <c r="AI98" s="403"/>
      <c r="AK98" s="121" t="s">
        <v>204</v>
      </c>
      <c r="AL98" s="125" t="s">
        <v>73</v>
      </c>
      <c r="AM98" s="125"/>
      <c r="AN98" s="233"/>
      <c r="AO98" s="233"/>
      <c r="AP98" s="233"/>
      <c r="AQ98" s="402"/>
      <c r="AR98" s="403"/>
      <c r="AT98" s="121" t="s">
        <v>204</v>
      </c>
      <c r="AU98" s="125" t="s">
        <v>73</v>
      </c>
      <c r="AV98" s="125"/>
      <c r="AW98" s="233"/>
      <c r="AX98" s="233"/>
      <c r="AY98" s="233"/>
      <c r="AZ98" s="402"/>
      <c r="BA98" s="403"/>
      <c r="BC98" s="121" t="s">
        <v>204</v>
      </c>
      <c r="BD98" s="125" t="s">
        <v>73</v>
      </c>
      <c r="BE98" s="125"/>
      <c r="BF98" s="233"/>
      <c r="BG98" s="233"/>
      <c r="BH98" s="233"/>
      <c r="BI98" s="402"/>
      <c r="BJ98" s="403"/>
      <c r="BL98" s="121" t="s">
        <v>204</v>
      </c>
      <c r="BM98" s="125" t="s">
        <v>73</v>
      </c>
      <c r="BN98" s="125"/>
      <c r="BO98" s="233"/>
      <c r="BP98" s="233"/>
      <c r="BQ98" s="233"/>
      <c r="BR98" s="402"/>
      <c r="BS98" s="403"/>
      <c r="BU98" s="121" t="s">
        <v>204</v>
      </c>
      <c r="BV98" s="125" t="s">
        <v>73</v>
      </c>
      <c r="BW98" s="125"/>
      <c r="BX98" s="233"/>
      <c r="BY98" s="233"/>
      <c r="BZ98" s="233"/>
      <c r="CA98" s="402"/>
      <c r="CB98" s="403"/>
      <c r="CD98" s="121" t="s">
        <v>204</v>
      </c>
      <c r="CE98" s="125" t="s">
        <v>73</v>
      </c>
      <c r="CF98" s="125"/>
      <c r="CG98" s="233"/>
      <c r="CH98" s="233"/>
      <c r="CI98" s="233"/>
      <c r="CJ98" s="402"/>
      <c r="CK98" s="403"/>
      <c r="CM98" s="121" t="s">
        <v>204</v>
      </c>
      <c r="CN98" s="125" t="s">
        <v>73</v>
      </c>
      <c r="CO98" s="125"/>
      <c r="CP98" s="233"/>
      <c r="CQ98" s="233"/>
      <c r="CR98" s="233"/>
      <c r="CS98" s="402"/>
      <c r="CT98" s="403"/>
      <c r="CV98" s="121" t="s">
        <v>204</v>
      </c>
      <c r="CW98" s="125" t="s">
        <v>73</v>
      </c>
      <c r="CX98" s="125"/>
      <c r="CY98" s="233"/>
      <c r="CZ98" s="233"/>
      <c r="DA98" s="233"/>
      <c r="DB98" s="402"/>
      <c r="DC98" s="403"/>
    </row>
    <row r="99" spans="1:107" ht="12.75">
      <c r="A99" s="121" t="s">
        <v>204</v>
      </c>
      <c r="B99" s="125" t="s">
        <v>74</v>
      </c>
      <c r="C99" s="125"/>
      <c r="D99" s="233"/>
      <c r="E99" s="233"/>
      <c r="F99" s="233"/>
      <c r="G99" s="402"/>
      <c r="H99" s="403"/>
      <c r="J99" s="121" t="s">
        <v>204</v>
      </c>
      <c r="K99" s="125" t="s">
        <v>74</v>
      </c>
      <c r="L99" s="125"/>
      <c r="M99" s="233"/>
      <c r="N99" s="233"/>
      <c r="O99" s="233"/>
      <c r="P99" s="402"/>
      <c r="Q99" s="403"/>
      <c r="S99" s="121" t="s">
        <v>204</v>
      </c>
      <c r="T99" s="125" t="s">
        <v>74</v>
      </c>
      <c r="U99" s="125"/>
      <c r="V99" s="233"/>
      <c r="W99" s="233"/>
      <c r="X99" s="233"/>
      <c r="Y99" s="402"/>
      <c r="Z99" s="403"/>
      <c r="AB99" s="121" t="s">
        <v>204</v>
      </c>
      <c r="AC99" s="125" t="s">
        <v>74</v>
      </c>
      <c r="AD99" s="125"/>
      <c r="AE99" s="233"/>
      <c r="AF99" s="233"/>
      <c r="AG99" s="233"/>
      <c r="AH99" s="402"/>
      <c r="AI99" s="403"/>
      <c r="AK99" s="121" t="s">
        <v>204</v>
      </c>
      <c r="AL99" s="125" t="s">
        <v>74</v>
      </c>
      <c r="AM99" s="125"/>
      <c r="AN99" s="233"/>
      <c r="AO99" s="233"/>
      <c r="AP99" s="233"/>
      <c r="AQ99" s="402"/>
      <c r="AR99" s="403"/>
      <c r="AT99" s="121" t="s">
        <v>204</v>
      </c>
      <c r="AU99" s="125" t="s">
        <v>74</v>
      </c>
      <c r="AV99" s="125"/>
      <c r="AW99" s="233"/>
      <c r="AX99" s="233"/>
      <c r="AY99" s="233"/>
      <c r="AZ99" s="402"/>
      <c r="BA99" s="403"/>
      <c r="BC99" s="121" t="s">
        <v>204</v>
      </c>
      <c r="BD99" s="125" t="s">
        <v>74</v>
      </c>
      <c r="BE99" s="125"/>
      <c r="BF99" s="233"/>
      <c r="BG99" s="233"/>
      <c r="BH99" s="233"/>
      <c r="BI99" s="402"/>
      <c r="BJ99" s="403"/>
      <c r="BL99" s="121" t="s">
        <v>204</v>
      </c>
      <c r="BM99" s="125" t="s">
        <v>74</v>
      </c>
      <c r="BN99" s="125"/>
      <c r="BO99" s="233"/>
      <c r="BP99" s="233"/>
      <c r="BQ99" s="233"/>
      <c r="BR99" s="402"/>
      <c r="BS99" s="403"/>
      <c r="BU99" s="121" t="s">
        <v>204</v>
      </c>
      <c r="BV99" s="125" t="s">
        <v>74</v>
      </c>
      <c r="BW99" s="125"/>
      <c r="BX99" s="233"/>
      <c r="BY99" s="233"/>
      <c r="BZ99" s="233"/>
      <c r="CA99" s="402"/>
      <c r="CB99" s="403"/>
      <c r="CD99" s="121" t="s">
        <v>204</v>
      </c>
      <c r="CE99" s="125" t="s">
        <v>74</v>
      </c>
      <c r="CF99" s="125"/>
      <c r="CG99" s="233"/>
      <c r="CH99" s="233"/>
      <c r="CI99" s="233"/>
      <c r="CJ99" s="402"/>
      <c r="CK99" s="403"/>
      <c r="CM99" s="121" t="s">
        <v>204</v>
      </c>
      <c r="CN99" s="125" t="s">
        <v>74</v>
      </c>
      <c r="CO99" s="125"/>
      <c r="CP99" s="233"/>
      <c r="CQ99" s="233"/>
      <c r="CR99" s="233"/>
      <c r="CS99" s="402"/>
      <c r="CT99" s="403"/>
      <c r="CV99" s="121" t="s">
        <v>204</v>
      </c>
      <c r="CW99" s="125" t="s">
        <v>74</v>
      </c>
      <c r="CX99" s="125"/>
      <c r="CY99" s="233"/>
      <c r="CZ99" s="233"/>
      <c r="DA99" s="233"/>
      <c r="DB99" s="402"/>
      <c r="DC99" s="403"/>
    </row>
    <row r="100" spans="1:107" ht="12.75">
      <c r="A100" s="121" t="s">
        <v>203</v>
      </c>
      <c r="B100" s="125" t="s">
        <v>101</v>
      </c>
      <c r="C100" s="125"/>
      <c r="D100" s="233"/>
      <c r="E100" s="233"/>
      <c r="F100" s="233"/>
      <c r="G100" s="402"/>
      <c r="H100" s="403"/>
      <c r="J100" s="121" t="s">
        <v>203</v>
      </c>
      <c r="K100" s="125" t="s">
        <v>101</v>
      </c>
      <c r="L100" s="125"/>
      <c r="M100" s="233"/>
      <c r="N100" s="233"/>
      <c r="O100" s="233"/>
      <c r="P100" s="402"/>
      <c r="Q100" s="403"/>
      <c r="S100" s="121" t="s">
        <v>203</v>
      </c>
      <c r="T100" s="125" t="s">
        <v>101</v>
      </c>
      <c r="U100" s="125"/>
      <c r="V100" s="233"/>
      <c r="W100" s="233"/>
      <c r="X100" s="233"/>
      <c r="Y100" s="402"/>
      <c r="Z100" s="403"/>
      <c r="AB100" s="121" t="s">
        <v>203</v>
      </c>
      <c r="AC100" s="125" t="s">
        <v>101</v>
      </c>
      <c r="AD100" s="125"/>
      <c r="AE100" s="233"/>
      <c r="AF100" s="233"/>
      <c r="AG100" s="233"/>
      <c r="AH100" s="402"/>
      <c r="AI100" s="403"/>
      <c r="AK100" s="121" t="s">
        <v>203</v>
      </c>
      <c r="AL100" s="125" t="s">
        <v>101</v>
      </c>
      <c r="AM100" s="125"/>
      <c r="AN100" s="233"/>
      <c r="AO100" s="233"/>
      <c r="AP100" s="233"/>
      <c r="AQ100" s="402"/>
      <c r="AR100" s="403"/>
      <c r="AT100" s="121" t="s">
        <v>203</v>
      </c>
      <c r="AU100" s="125" t="s">
        <v>101</v>
      </c>
      <c r="AV100" s="125"/>
      <c r="AW100" s="233"/>
      <c r="AX100" s="233"/>
      <c r="AY100" s="233"/>
      <c r="AZ100" s="402"/>
      <c r="BA100" s="403"/>
      <c r="BC100" s="121" t="s">
        <v>203</v>
      </c>
      <c r="BD100" s="125" t="s">
        <v>101</v>
      </c>
      <c r="BE100" s="125"/>
      <c r="BF100" s="233"/>
      <c r="BG100" s="233"/>
      <c r="BH100" s="233"/>
      <c r="BI100" s="402"/>
      <c r="BJ100" s="403"/>
      <c r="BL100" s="121" t="s">
        <v>203</v>
      </c>
      <c r="BM100" s="125" t="s">
        <v>101</v>
      </c>
      <c r="BN100" s="125"/>
      <c r="BO100" s="233"/>
      <c r="BP100" s="233"/>
      <c r="BQ100" s="233"/>
      <c r="BR100" s="402"/>
      <c r="BS100" s="403"/>
      <c r="BU100" s="121" t="s">
        <v>203</v>
      </c>
      <c r="BV100" s="125" t="s">
        <v>101</v>
      </c>
      <c r="BW100" s="125"/>
      <c r="BX100" s="233"/>
      <c r="BY100" s="233"/>
      <c r="BZ100" s="233"/>
      <c r="CA100" s="402"/>
      <c r="CB100" s="403"/>
      <c r="CD100" s="121" t="s">
        <v>203</v>
      </c>
      <c r="CE100" s="125" t="s">
        <v>101</v>
      </c>
      <c r="CF100" s="125"/>
      <c r="CG100" s="233"/>
      <c r="CH100" s="233"/>
      <c r="CI100" s="233"/>
      <c r="CJ100" s="402"/>
      <c r="CK100" s="403"/>
      <c r="CM100" s="121" t="s">
        <v>203</v>
      </c>
      <c r="CN100" s="125" t="s">
        <v>101</v>
      </c>
      <c r="CO100" s="125"/>
      <c r="CP100" s="233"/>
      <c r="CQ100" s="233"/>
      <c r="CR100" s="233"/>
      <c r="CS100" s="402"/>
      <c r="CT100" s="403"/>
      <c r="CV100" s="121" t="s">
        <v>203</v>
      </c>
      <c r="CW100" s="125" t="s">
        <v>101</v>
      </c>
      <c r="CX100" s="125"/>
      <c r="CY100" s="233"/>
      <c r="CZ100" s="233"/>
      <c r="DA100" s="233"/>
      <c r="DB100" s="402"/>
      <c r="DC100" s="403"/>
    </row>
    <row r="101" spans="1:107" ht="12.75">
      <c r="A101" s="121" t="s">
        <v>202</v>
      </c>
      <c r="B101" s="125" t="s">
        <v>102</v>
      </c>
      <c r="C101" s="125"/>
      <c r="D101" s="233"/>
      <c r="E101" s="233"/>
      <c r="F101" s="233"/>
      <c r="G101" s="402"/>
      <c r="H101" s="403"/>
      <c r="J101" s="121" t="s">
        <v>202</v>
      </c>
      <c r="K101" s="125" t="s">
        <v>102</v>
      </c>
      <c r="L101" s="125"/>
      <c r="M101" s="233"/>
      <c r="N101" s="233"/>
      <c r="O101" s="233"/>
      <c r="P101" s="402"/>
      <c r="Q101" s="403"/>
      <c r="S101" s="121" t="s">
        <v>202</v>
      </c>
      <c r="T101" s="125" t="s">
        <v>102</v>
      </c>
      <c r="U101" s="125"/>
      <c r="V101" s="233"/>
      <c r="W101" s="233"/>
      <c r="X101" s="233"/>
      <c r="Y101" s="402"/>
      <c r="Z101" s="403"/>
      <c r="AB101" s="121" t="s">
        <v>202</v>
      </c>
      <c r="AC101" s="125" t="s">
        <v>102</v>
      </c>
      <c r="AD101" s="125"/>
      <c r="AE101" s="233"/>
      <c r="AF101" s="233"/>
      <c r="AG101" s="233"/>
      <c r="AH101" s="402"/>
      <c r="AI101" s="403"/>
      <c r="AK101" s="121" t="s">
        <v>202</v>
      </c>
      <c r="AL101" s="125" t="s">
        <v>102</v>
      </c>
      <c r="AM101" s="125"/>
      <c r="AN101" s="233"/>
      <c r="AO101" s="233"/>
      <c r="AP101" s="233"/>
      <c r="AQ101" s="402"/>
      <c r="AR101" s="403"/>
      <c r="AT101" s="121" t="s">
        <v>202</v>
      </c>
      <c r="AU101" s="125" t="s">
        <v>102</v>
      </c>
      <c r="AV101" s="125"/>
      <c r="AW101" s="233"/>
      <c r="AX101" s="233"/>
      <c r="AY101" s="233"/>
      <c r="AZ101" s="402"/>
      <c r="BA101" s="403"/>
      <c r="BC101" s="121" t="s">
        <v>202</v>
      </c>
      <c r="BD101" s="125" t="s">
        <v>102</v>
      </c>
      <c r="BE101" s="125"/>
      <c r="BF101" s="233"/>
      <c r="BG101" s="233"/>
      <c r="BH101" s="233"/>
      <c r="BI101" s="402"/>
      <c r="BJ101" s="403"/>
      <c r="BL101" s="121" t="s">
        <v>202</v>
      </c>
      <c r="BM101" s="125" t="s">
        <v>102</v>
      </c>
      <c r="BN101" s="125"/>
      <c r="BO101" s="233"/>
      <c r="BP101" s="233"/>
      <c r="BQ101" s="233"/>
      <c r="BR101" s="402"/>
      <c r="BS101" s="403"/>
      <c r="BU101" s="121" t="s">
        <v>202</v>
      </c>
      <c r="BV101" s="125" t="s">
        <v>102</v>
      </c>
      <c r="BW101" s="125"/>
      <c r="BX101" s="233"/>
      <c r="BY101" s="233"/>
      <c r="BZ101" s="233"/>
      <c r="CA101" s="402"/>
      <c r="CB101" s="403"/>
      <c r="CD101" s="121" t="s">
        <v>202</v>
      </c>
      <c r="CE101" s="125" t="s">
        <v>102</v>
      </c>
      <c r="CF101" s="125"/>
      <c r="CG101" s="233"/>
      <c r="CH101" s="233"/>
      <c r="CI101" s="233"/>
      <c r="CJ101" s="402"/>
      <c r="CK101" s="403"/>
      <c r="CM101" s="121" t="s">
        <v>202</v>
      </c>
      <c r="CN101" s="125" t="s">
        <v>102</v>
      </c>
      <c r="CO101" s="125"/>
      <c r="CP101" s="233"/>
      <c r="CQ101" s="233"/>
      <c r="CR101" s="233"/>
      <c r="CS101" s="402"/>
      <c r="CT101" s="403"/>
      <c r="CV101" s="121" t="s">
        <v>202</v>
      </c>
      <c r="CW101" s="125" t="s">
        <v>102</v>
      </c>
      <c r="CX101" s="125"/>
      <c r="CY101" s="233"/>
      <c r="CZ101" s="233"/>
      <c r="DA101" s="233"/>
      <c r="DB101" s="402"/>
      <c r="DC101" s="403"/>
    </row>
    <row r="102" spans="1:107" ht="13.5" thickBot="1">
      <c r="A102" s="122"/>
      <c r="B102" s="129" t="s">
        <v>100</v>
      </c>
      <c r="C102" s="129"/>
      <c r="D102" s="234"/>
      <c r="E102" s="234"/>
      <c r="F102" s="234"/>
      <c r="G102" s="402"/>
      <c r="H102" s="403"/>
      <c r="J102" s="122"/>
      <c r="K102" s="129" t="s">
        <v>100</v>
      </c>
      <c r="L102" s="129"/>
      <c r="M102" s="234"/>
      <c r="N102" s="234"/>
      <c r="O102" s="234"/>
      <c r="P102" s="402"/>
      <c r="Q102" s="403"/>
      <c r="S102" s="122"/>
      <c r="T102" s="129" t="s">
        <v>100</v>
      </c>
      <c r="U102" s="129"/>
      <c r="V102" s="234"/>
      <c r="W102" s="234"/>
      <c r="X102" s="234"/>
      <c r="Y102" s="402"/>
      <c r="Z102" s="403"/>
      <c r="AB102" s="122"/>
      <c r="AC102" s="129" t="s">
        <v>100</v>
      </c>
      <c r="AD102" s="129"/>
      <c r="AE102" s="234"/>
      <c r="AF102" s="234"/>
      <c r="AG102" s="234"/>
      <c r="AH102" s="402"/>
      <c r="AI102" s="403"/>
      <c r="AK102" s="122"/>
      <c r="AL102" s="129" t="s">
        <v>100</v>
      </c>
      <c r="AM102" s="129"/>
      <c r="AN102" s="234"/>
      <c r="AO102" s="234"/>
      <c r="AP102" s="234"/>
      <c r="AQ102" s="402"/>
      <c r="AR102" s="403"/>
      <c r="AT102" s="122"/>
      <c r="AU102" s="129" t="s">
        <v>100</v>
      </c>
      <c r="AV102" s="129"/>
      <c r="AW102" s="234"/>
      <c r="AX102" s="234"/>
      <c r="AY102" s="234"/>
      <c r="AZ102" s="402"/>
      <c r="BA102" s="403"/>
      <c r="BC102" s="122"/>
      <c r="BD102" s="129" t="s">
        <v>100</v>
      </c>
      <c r="BE102" s="129"/>
      <c r="BF102" s="234"/>
      <c r="BG102" s="234"/>
      <c r="BH102" s="234"/>
      <c r="BI102" s="402"/>
      <c r="BJ102" s="403"/>
      <c r="BL102" s="122"/>
      <c r="BM102" s="129" t="s">
        <v>100</v>
      </c>
      <c r="BN102" s="129"/>
      <c r="BO102" s="234"/>
      <c r="BP102" s="234"/>
      <c r="BQ102" s="234"/>
      <c r="BR102" s="402"/>
      <c r="BS102" s="403"/>
      <c r="BU102" s="122"/>
      <c r="BV102" s="129" t="s">
        <v>100</v>
      </c>
      <c r="BW102" s="129"/>
      <c r="BX102" s="234"/>
      <c r="BY102" s="234"/>
      <c r="BZ102" s="234"/>
      <c r="CA102" s="402"/>
      <c r="CB102" s="403"/>
      <c r="CD102" s="122"/>
      <c r="CE102" s="129" t="s">
        <v>100</v>
      </c>
      <c r="CF102" s="129"/>
      <c r="CG102" s="234"/>
      <c r="CH102" s="234"/>
      <c r="CI102" s="234"/>
      <c r="CJ102" s="402"/>
      <c r="CK102" s="403"/>
      <c r="CM102" s="122"/>
      <c r="CN102" s="129" t="s">
        <v>100</v>
      </c>
      <c r="CO102" s="129"/>
      <c r="CP102" s="234"/>
      <c r="CQ102" s="234"/>
      <c r="CR102" s="234"/>
      <c r="CS102" s="402"/>
      <c r="CT102" s="403"/>
      <c r="CV102" s="122"/>
      <c r="CW102" s="129" t="s">
        <v>100</v>
      </c>
      <c r="CX102" s="129"/>
      <c r="CY102" s="234"/>
      <c r="CZ102" s="234"/>
      <c r="DA102" s="234"/>
      <c r="DB102" s="402"/>
      <c r="DC102" s="403"/>
    </row>
    <row r="103" spans="1:107" ht="14.25" thickBot="1" thickTop="1">
      <c r="A103" s="108" t="s">
        <v>8</v>
      </c>
      <c r="B103" s="109"/>
      <c r="C103" s="130"/>
      <c r="D103" s="130"/>
      <c r="E103" s="130"/>
      <c r="F103" s="130"/>
      <c r="G103" s="109"/>
      <c r="H103" s="130"/>
      <c r="J103" s="108" t="s">
        <v>8</v>
      </c>
      <c r="K103" s="109"/>
      <c r="L103" s="130"/>
      <c r="M103" s="130"/>
      <c r="N103" s="130"/>
      <c r="O103" s="130"/>
      <c r="P103" s="109"/>
      <c r="Q103" s="130"/>
      <c r="S103" s="108" t="s">
        <v>8</v>
      </c>
      <c r="T103" s="109"/>
      <c r="U103" s="130"/>
      <c r="V103" s="130"/>
      <c r="W103" s="130"/>
      <c r="X103" s="130"/>
      <c r="Y103" s="109"/>
      <c r="Z103" s="130"/>
      <c r="AB103" s="108" t="s">
        <v>8</v>
      </c>
      <c r="AC103" s="109"/>
      <c r="AD103" s="130"/>
      <c r="AE103" s="130"/>
      <c r="AF103" s="130"/>
      <c r="AG103" s="130"/>
      <c r="AH103" s="109"/>
      <c r="AI103" s="130"/>
      <c r="AK103" s="108" t="s">
        <v>8</v>
      </c>
      <c r="AL103" s="109"/>
      <c r="AM103" s="130"/>
      <c r="AN103" s="130"/>
      <c r="AO103" s="130"/>
      <c r="AP103" s="130"/>
      <c r="AQ103" s="109"/>
      <c r="AR103" s="130"/>
      <c r="AT103" s="108" t="s">
        <v>8</v>
      </c>
      <c r="AU103" s="109"/>
      <c r="AV103" s="130"/>
      <c r="AW103" s="130"/>
      <c r="AX103" s="130"/>
      <c r="AY103" s="130"/>
      <c r="AZ103" s="109"/>
      <c r="BA103" s="130"/>
      <c r="BC103" s="108" t="s">
        <v>8</v>
      </c>
      <c r="BD103" s="109"/>
      <c r="BE103" s="130"/>
      <c r="BF103" s="130"/>
      <c r="BG103" s="130"/>
      <c r="BH103" s="130"/>
      <c r="BI103" s="109"/>
      <c r="BJ103" s="130"/>
      <c r="BL103" s="108" t="s">
        <v>8</v>
      </c>
      <c r="BM103" s="109"/>
      <c r="BN103" s="130"/>
      <c r="BO103" s="130"/>
      <c r="BP103" s="130"/>
      <c r="BQ103" s="130"/>
      <c r="BR103" s="109"/>
      <c r="BS103" s="130"/>
      <c r="BU103" s="108" t="s">
        <v>8</v>
      </c>
      <c r="BV103" s="109"/>
      <c r="BW103" s="130"/>
      <c r="BX103" s="130"/>
      <c r="BY103" s="130"/>
      <c r="BZ103" s="130"/>
      <c r="CA103" s="109"/>
      <c r="CB103" s="130"/>
      <c r="CD103" s="108" t="s">
        <v>8</v>
      </c>
      <c r="CE103" s="109"/>
      <c r="CF103" s="130"/>
      <c r="CG103" s="130"/>
      <c r="CH103" s="130"/>
      <c r="CI103" s="130"/>
      <c r="CJ103" s="109"/>
      <c r="CK103" s="130"/>
      <c r="CM103" s="108" t="s">
        <v>8</v>
      </c>
      <c r="CN103" s="109"/>
      <c r="CO103" s="130"/>
      <c r="CP103" s="130"/>
      <c r="CQ103" s="130"/>
      <c r="CR103" s="130"/>
      <c r="CS103" s="109"/>
      <c r="CT103" s="130"/>
      <c r="CV103" s="108" t="s">
        <v>8</v>
      </c>
      <c r="CW103" s="109"/>
      <c r="CX103" s="130"/>
      <c r="CY103" s="130"/>
      <c r="CZ103" s="130"/>
      <c r="DA103" s="130"/>
      <c r="DB103" s="109"/>
      <c r="DC103" s="130"/>
    </row>
    <row r="104" spans="1:107" ht="13.5" thickTop="1">
      <c r="A104" s="406"/>
      <c r="B104" s="407"/>
      <c r="C104" s="407"/>
      <c r="D104" s="407"/>
      <c r="E104" s="407"/>
      <c r="F104" s="407"/>
      <c r="G104" s="407"/>
      <c r="H104" s="408"/>
      <c r="J104" s="412" t="s">
        <v>446</v>
      </c>
      <c r="K104" s="407"/>
      <c r="L104" s="407"/>
      <c r="M104" s="407"/>
      <c r="N104" s="407"/>
      <c r="O104" s="407"/>
      <c r="P104" s="407"/>
      <c r="Q104" s="408"/>
      <c r="S104" s="412" t="s">
        <v>449</v>
      </c>
      <c r="T104" s="407"/>
      <c r="U104" s="407"/>
      <c r="V104" s="407"/>
      <c r="W104" s="407"/>
      <c r="X104" s="407"/>
      <c r="Y104" s="407"/>
      <c r="Z104" s="408"/>
      <c r="AB104" s="406"/>
      <c r="AC104" s="407"/>
      <c r="AD104" s="407"/>
      <c r="AE104" s="407"/>
      <c r="AF104" s="407"/>
      <c r="AG104" s="407"/>
      <c r="AH104" s="407"/>
      <c r="AI104" s="408"/>
      <c r="AK104" s="412" t="s">
        <v>476</v>
      </c>
      <c r="AL104" s="407"/>
      <c r="AM104" s="407"/>
      <c r="AN104" s="407"/>
      <c r="AO104" s="407"/>
      <c r="AP104" s="407"/>
      <c r="AQ104" s="407"/>
      <c r="AR104" s="408"/>
      <c r="AT104" s="412" t="s">
        <v>481</v>
      </c>
      <c r="AU104" s="407"/>
      <c r="AV104" s="407"/>
      <c r="AW104" s="407"/>
      <c r="AX104" s="407"/>
      <c r="AY104" s="407"/>
      <c r="AZ104" s="407"/>
      <c r="BA104" s="408"/>
      <c r="BC104" s="406"/>
      <c r="BD104" s="407"/>
      <c r="BE104" s="407"/>
      <c r="BF104" s="407"/>
      <c r="BG104" s="407"/>
      <c r="BH104" s="407"/>
      <c r="BI104" s="407"/>
      <c r="BJ104" s="408"/>
      <c r="BL104" s="412" t="s">
        <v>487</v>
      </c>
      <c r="BM104" s="407"/>
      <c r="BN104" s="407"/>
      <c r="BO104" s="407"/>
      <c r="BP104" s="407"/>
      <c r="BQ104" s="407"/>
      <c r="BR104" s="407"/>
      <c r="BS104" s="408"/>
      <c r="BU104" s="406"/>
      <c r="BV104" s="407"/>
      <c r="BW104" s="407"/>
      <c r="BX104" s="407"/>
      <c r="BY104" s="407"/>
      <c r="BZ104" s="407"/>
      <c r="CA104" s="407"/>
      <c r="CB104" s="408"/>
      <c r="CD104" s="406"/>
      <c r="CE104" s="407"/>
      <c r="CF104" s="407"/>
      <c r="CG104" s="407"/>
      <c r="CH104" s="407"/>
      <c r="CI104" s="407"/>
      <c r="CJ104" s="407"/>
      <c r="CK104" s="408"/>
      <c r="CM104" s="406"/>
      <c r="CN104" s="407"/>
      <c r="CO104" s="407"/>
      <c r="CP104" s="407"/>
      <c r="CQ104" s="407"/>
      <c r="CR104" s="407"/>
      <c r="CS104" s="407"/>
      <c r="CT104" s="408"/>
      <c r="CV104" s="406"/>
      <c r="CW104" s="407"/>
      <c r="CX104" s="407"/>
      <c r="CY104" s="407"/>
      <c r="CZ104" s="407"/>
      <c r="DA104" s="407"/>
      <c r="DB104" s="407"/>
      <c r="DC104" s="408"/>
    </row>
    <row r="105" spans="1:107" ht="13.5" thickBot="1">
      <c r="A105" s="409"/>
      <c r="B105" s="410"/>
      <c r="C105" s="410"/>
      <c r="D105" s="410"/>
      <c r="E105" s="410"/>
      <c r="F105" s="410"/>
      <c r="G105" s="410"/>
      <c r="H105" s="411"/>
      <c r="J105" s="409"/>
      <c r="K105" s="410"/>
      <c r="L105" s="410"/>
      <c r="M105" s="410"/>
      <c r="N105" s="410"/>
      <c r="O105" s="410"/>
      <c r="P105" s="410"/>
      <c r="Q105" s="411"/>
      <c r="S105" s="409"/>
      <c r="T105" s="410"/>
      <c r="U105" s="410"/>
      <c r="V105" s="410"/>
      <c r="W105" s="410"/>
      <c r="X105" s="410"/>
      <c r="Y105" s="410"/>
      <c r="Z105" s="411"/>
      <c r="AB105" s="409"/>
      <c r="AC105" s="410"/>
      <c r="AD105" s="410"/>
      <c r="AE105" s="410"/>
      <c r="AF105" s="410"/>
      <c r="AG105" s="410"/>
      <c r="AH105" s="410"/>
      <c r="AI105" s="411"/>
      <c r="AK105" s="409"/>
      <c r="AL105" s="410"/>
      <c r="AM105" s="410"/>
      <c r="AN105" s="410"/>
      <c r="AO105" s="410"/>
      <c r="AP105" s="410"/>
      <c r="AQ105" s="410"/>
      <c r="AR105" s="411"/>
      <c r="AT105" s="409"/>
      <c r="AU105" s="410"/>
      <c r="AV105" s="410"/>
      <c r="AW105" s="410"/>
      <c r="AX105" s="410"/>
      <c r="AY105" s="410"/>
      <c r="AZ105" s="410"/>
      <c r="BA105" s="411"/>
      <c r="BC105" s="409"/>
      <c r="BD105" s="410"/>
      <c r="BE105" s="410"/>
      <c r="BF105" s="410"/>
      <c r="BG105" s="410"/>
      <c r="BH105" s="410"/>
      <c r="BI105" s="410"/>
      <c r="BJ105" s="411"/>
      <c r="BL105" s="409"/>
      <c r="BM105" s="410"/>
      <c r="BN105" s="410"/>
      <c r="BO105" s="410"/>
      <c r="BP105" s="410"/>
      <c r="BQ105" s="410"/>
      <c r="BR105" s="410"/>
      <c r="BS105" s="411"/>
      <c r="BU105" s="409"/>
      <c r="BV105" s="410"/>
      <c r="BW105" s="410"/>
      <c r="BX105" s="410"/>
      <c r="BY105" s="410"/>
      <c r="BZ105" s="410"/>
      <c r="CA105" s="410"/>
      <c r="CB105" s="411"/>
      <c r="CD105" s="409"/>
      <c r="CE105" s="410"/>
      <c r="CF105" s="410"/>
      <c r="CG105" s="410"/>
      <c r="CH105" s="410"/>
      <c r="CI105" s="410"/>
      <c r="CJ105" s="410"/>
      <c r="CK105" s="411"/>
      <c r="CM105" s="409"/>
      <c r="CN105" s="410"/>
      <c r="CO105" s="410"/>
      <c r="CP105" s="410"/>
      <c r="CQ105" s="410"/>
      <c r="CR105" s="410"/>
      <c r="CS105" s="410"/>
      <c r="CT105" s="411"/>
      <c r="CV105" s="409"/>
      <c r="CW105" s="410"/>
      <c r="CX105" s="410"/>
      <c r="CY105" s="410"/>
      <c r="CZ105" s="410"/>
      <c r="DA105" s="410"/>
      <c r="DB105" s="410"/>
      <c r="DC105" s="411"/>
    </row>
    <row r="106" spans="1:107" ht="13.5" thickTop="1">
      <c r="A106"/>
      <c r="B106"/>
      <c r="C106"/>
      <c r="D106"/>
      <c r="E106"/>
      <c r="F106"/>
      <c r="G106"/>
      <c r="H106"/>
      <c r="J106"/>
      <c r="K106"/>
      <c r="L106"/>
      <c r="M106"/>
      <c r="N106"/>
      <c r="O106"/>
      <c r="P106"/>
      <c r="Q106"/>
      <c r="S106"/>
      <c r="T106"/>
      <c r="U106"/>
      <c r="V106"/>
      <c r="W106"/>
      <c r="X106"/>
      <c r="Y106"/>
      <c r="Z106"/>
      <c r="AB106"/>
      <c r="AC106"/>
      <c r="AD106"/>
      <c r="AE106"/>
      <c r="AF106"/>
      <c r="AG106"/>
      <c r="AH106"/>
      <c r="AI106"/>
      <c r="AK106"/>
      <c r="AL106"/>
      <c r="AM106"/>
      <c r="AN106"/>
      <c r="AO106"/>
      <c r="AP106"/>
      <c r="AQ106"/>
      <c r="AR106"/>
      <c r="AT106"/>
      <c r="AU106"/>
      <c r="AV106"/>
      <c r="AW106"/>
      <c r="AX106"/>
      <c r="AY106"/>
      <c r="AZ106"/>
      <c r="BA106"/>
      <c r="BC106"/>
      <c r="BD106"/>
      <c r="BE106"/>
      <c r="BF106"/>
      <c r="BG106"/>
      <c r="BH106"/>
      <c r="BI106"/>
      <c r="BJ106"/>
      <c r="BL106"/>
      <c r="BM106"/>
      <c r="BN106"/>
      <c r="BO106"/>
      <c r="BP106"/>
      <c r="BQ106"/>
      <c r="BR106"/>
      <c r="BS106"/>
      <c r="BU106"/>
      <c r="BV106"/>
      <c r="BW106"/>
      <c r="BX106"/>
      <c r="BY106"/>
      <c r="BZ106"/>
      <c r="CA106"/>
      <c r="CB106"/>
      <c r="CD106"/>
      <c r="CE106"/>
      <c r="CF106"/>
      <c r="CG106"/>
      <c r="CH106"/>
      <c r="CI106"/>
      <c r="CJ106"/>
      <c r="CK106"/>
      <c r="CM106"/>
      <c r="CN106"/>
      <c r="CO106"/>
      <c r="CP106"/>
      <c r="CQ106"/>
      <c r="CR106"/>
      <c r="CS106"/>
      <c r="CT106"/>
      <c r="CV106"/>
      <c r="CW106"/>
      <c r="CX106"/>
      <c r="CY106"/>
      <c r="CZ106"/>
      <c r="DA106"/>
      <c r="DB106"/>
      <c r="DC106"/>
    </row>
    <row r="107" spans="1:107" ht="12.75">
      <c r="A107"/>
      <c r="B107"/>
      <c r="C107"/>
      <c r="D107"/>
      <c r="E107"/>
      <c r="F107"/>
      <c r="G107"/>
      <c r="H107"/>
      <c r="J107"/>
      <c r="K107"/>
      <c r="L107"/>
      <c r="M107"/>
      <c r="N107"/>
      <c r="O107"/>
      <c r="P107"/>
      <c r="Q107"/>
      <c r="S107"/>
      <c r="T107"/>
      <c r="U107"/>
      <c r="V107"/>
      <c r="W107"/>
      <c r="X107"/>
      <c r="Y107"/>
      <c r="Z107"/>
      <c r="AB107"/>
      <c r="AC107"/>
      <c r="AD107"/>
      <c r="AE107"/>
      <c r="AF107"/>
      <c r="AG107"/>
      <c r="AH107"/>
      <c r="AI107"/>
      <c r="AK107"/>
      <c r="AL107"/>
      <c r="AM107"/>
      <c r="AN107"/>
      <c r="AO107"/>
      <c r="AP107"/>
      <c r="AQ107"/>
      <c r="AR107"/>
      <c r="AT107"/>
      <c r="AU107"/>
      <c r="AV107"/>
      <c r="AW107"/>
      <c r="AX107"/>
      <c r="AY107"/>
      <c r="AZ107"/>
      <c r="BA107"/>
      <c r="BC107"/>
      <c r="BD107"/>
      <c r="BE107"/>
      <c r="BF107"/>
      <c r="BG107"/>
      <c r="BH107"/>
      <c r="BI107"/>
      <c r="BJ107"/>
      <c r="BL107"/>
      <c r="BM107"/>
      <c r="BN107"/>
      <c r="BO107"/>
      <c r="BP107"/>
      <c r="BQ107"/>
      <c r="BR107"/>
      <c r="BS107"/>
      <c r="BU107"/>
      <c r="BV107"/>
      <c r="BW107"/>
      <c r="BX107"/>
      <c r="BY107"/>
      <c r="BZ107"/>
      <c r="CA107"/>
      <c r="CB107"/>
      <c r="CD107"/>
      <c r="CE107"/>
      <c r="CF107"/>
      <c r="CG107"/>
      <c r="CH107"/>
      <c r="CI107"/>
      <c r="CJ107"/>
      <c r="CK107"/>
      <c r="CM107"/>
      <c r="CN107"/>
      <c r="CO107"/>
      <c r="CP107"/>
      <c r="CQ107"/>
      <c r="CR107"/>
      <c r="CS107"/>
      <c r="CT107"/>
      <c r="CV107"/>
      <c r="CW107"/>
      <c r="CX107"/>
      <c r="CY107"/>
      <c r="CZ107"/>
      <c r="DA107"/>
      <c r="DB107"/>
      <c r="DC107"/>
    </row>
    <row r="108" spans="1:107" ht="12.75">
      <c r="A108"/>
      <c r="B108"/>
      <c r="C108"/>
      <c r="D108"/>
      <c r="E108"/>
      <c r="F108"/>
      <c r="G108"/>
      <c r="H108"/>
      <c r="J108"/>
      <c r="K108"/>
      <c r="L108"/>
      <c r="M108"/>
      <c r="N108"/>
      <c r="O108"/>
      <c r="P108"/>
      <c r="Q108"/>
      <c r="S108"/>
      <c r="T108"/>
      <c r="U108"/>
      <c r="V108"/>
      <c r="W108"/>
      <c r="X108"/>
      <c r="Y108"/>
      <c r="Z108"/>
      <c r="AB108"/>
      <c r="AC108"/>
      <c r="AD108"/>
      <c r="AE108"/>
      <c r="AF108"/>
      <c r="AG108"/>
      <c r="AH108"/>
      <c r="AI108"/>
      <c r="AK108"/>
      <c r="AL108"/>
      <c r="AM108"/>
      <c r="AN108"/>
      <c r="AO108"/>
      <c r="AP108"/>
      <c r="AQ108"/>
      <c r="AR108"/>
      <c r="AT108"/>
      <c r="AU108"/>
      <c r="AV108"/>
      <c r="AW108"/>
      <c r="AX108"/>
      <c r="AY108"/>
      <c r="AZ108"/>
      <c r="BA108"/>
      <c r="BC108"/>
      <c r="BD108"/>
      <c r="BE108"/>
      <c r="BF108"/>
      <c r="BG108"/>
      <c r="BH108"/>
      <c r="BI108"/>
      <c r="BJ108"/>
      <c r="BL108"/>
      <c r="BM108"/>
      <c r="BN108"/>
      <c r="BO108"/>
      <c r="BP108"/>
      <c r="BQ108"/>
      <c r="BR108"/>
      <c r="BS108"/>
      <c r="BU108"/>
      <c r="BV108"/>
      <c r="BW108"/>
      <c r="BX108"/>
      <c r="BY108"/>
      <c r="BZ108"/>
      <c r="CA108"/>
      <c r="CB108"/>
      <c r="CD108"/>
      <c r="CE108"/>
      <c r="CF108"/>
      <c r="CG108"/>
      <c r="CH108"/>
      <c r="CI108"/>
      <c r="CJ108"/>
      <c r="CK108"/>
      <c r="CM108"/>
      <c r="CN108"/>
      <c r="CO108"/>
      <c r="CP108"/>
      <c r="CQ108"/>
      <c r="CR108"/>
      <c r="CS108"/>
      <c r="CT108"/>
      <c r="CV108"/>
      <c r="CW108"/>
      <c r="CX108"/>
      <c r="CY108"/>
      <c r="CZ108"/>
      <c r="DA108"/>
      <c r="DB108"/>
      <c r="DC108"/>
    </row>
    <row r="109" spans="1:107" ht="12.75">
      <c r="A109"/>
      <c r="B109"/>
      <c r="C109"/>
      <c r="D109"/>
      <c r="E109"/>
      <c r="F109"/>
      <c r="G109"/>
      <c r="H109"/>
      <c r="J109"/>
      <c r="K109"/>
      <c r="L109"/>
      <c r="M109"/>
      <c r="N109"/>
      <c r="O109"/>
      <c r="P109"/>
      <c r="Q109"/>
      <c r="S109"/>
      <c r="T109"/>
      <c r="U109"/>
      <c r="V109"/>
      <c r="W109"/>
      <c r="X109"/>
      <c r="Y109"/>
      <c r="Z109"/>
      <c r="AB109"/>
      <c r="AC109"/>
      <c r="AD109"/>
      <c r="AE109"/>
      <c r="AF109"/>
      <c r="AG109"/>
      <c r="AH109"/>
      <c r="AI109"/>
      <c r="AK109"/>
      <c r="AL109"/>
      <c r="AM109"/>
      <c r="AN109"/>
      <c r="AO109"/>
      <c r="AP109"/>
      <c r="AQ109"/>
      <c r="AR109"/>
      <c r="AT109"/>
      <c r="AU109"/>
      <c r="AV109"/>
      <c r="AW109"/>
      <c r="AX109"/>
      <c r="AY109"/>
      <c r="AZ109"/>
      <c r="BA109"/>
      <c r="BC109"/>
      <c r="BD109"/>
      <c r="BE109"/>
      <c r="BF109"/>
      <c r="BG109"/>
      <c r="BH109"/>
      <c r="BI109"/>
      <c r="BJ109"/>
      <c r="BL109"/>
      <c r="BM109"/>
      <c r="BN109"/>
      <c r="BO109"/>
      <c r="BP109"/>
      <c r="BQ109"/>
      <c r="BR109"/>
      <c r="BS109"/>
      <c r="BU109"/>
      <c r="BV109"/>
      <c r="BW109"/>
      <c r="BX109"/>
      <c r="BY109"/>
      <c r="BZ109"/>
      <c r="CA109"/>
      <c r="CB109"/>
      <c r="CD109"/>
      <c r="CE109"/>
      <c r="CF109"/>
      <c r="CG109"/>
      <c r="CH109"/>
      <c r="CI109"/>
      <c r="CJ109"/>
      <c r="CK109"/>
      <c r="CM109"/>
      <c r="CN109"/>
      <c r="CO109"/>
      <c r="CP109"/>
      <c r="CQ109"/>
      <c r="CR109"/>
      <c r="CS109"/>
      <c r="CT109"/>
      <c r="CV109"/>
      <c r="CW109"/>
      <c r="CX109"/>
      <c r="CY109"/>
      <c r="CZ109"/>
      <c r="DA109"/>
      <c r="DB109"/>
      <c r="DC109"/>
    </row>
    <row r="110" spans="1:107" ht="12.75">
      <c r="A110"/>
      <c r="B110"/>
      <c r="C110"/>
      <c r="D110"/>
      <c r="E110"/>
      <c r="F110"/>
      <c r="G110"/>
      <c r="H110"/>
      <c r="J110"/>
      <c r="K110"/>
      <c r="L110"/>
      <c r="M110"/>
      <c r="N110"/>
      <c r="O110"/>
      <c r="P110"/>
      <c r="Q110"/>
      <c r="S110"/>
      <c r="T110"/>
      <c r="U110"/>
      <c r="V110"/>
      <c r="W110"/>
      <c r="X110"/>
      <c r="Y110"/>
      <c r="Z110"/>
      <c r="AB110"/>
      <c r="AC110"/>
      <c r="AD110"/>
      <c r="AE110"/>
      <c r="AF110"/>
      <c r="AG110"/>
      <c r="AH110"/>
      <c r="AI110"/>
      <c r="AK110"/>
      <c r="AL110"/>
      <c r="AM110"/>
      <c r="AN110"/>
      <c r="AO110"/>
      <c r="AP110"/>
      <c r="AQ110"/>
      <c r="AR110"/>
      <c r="AT110"/>
      <c r="AU110"/>
      <c r="AV110"/>
      <c r="AW110"/>
      <c r="AX110"/>
      <c r="AY110"/>
      <c r="AZ110"/>
      <c r="BA110"/>
      <c r="BC110"/>
      <c r="BD110"/>
      <c r="BE110"/>
      <c r="BF110"/>
      <c r="BG110"/>
      <c r="BH110"/>
      <c r="BI110"/>
      <c r="BJ110"/>
      <c r="BL110"/>
      <c r="BM110"/>
      <c r="BN110"/>
      <c r="BO110"/>
      <c r="BP110"/>
      <c r="BQ110"/>
      <c r="BR110"/>
      <c r="BS110"/>
      <c r="BU110"/>
      <c r="BV110"/>
      <c r="BW110"/>
      <c r="BX110"/>
      <c r="BY110"/>
      <c r="BZ110"/>
      <c r="CA110"/>
      <c r="CB110"/>
      <c r="CD110"/>
      <c r="CE110"/>
      <c r="CF110"/>
      <c r="CG110"/>
      <c r="CH110"/>
      <c r="CI110"/>
      <c r="CJ110"/>
      <c r="CK110"/>
      <c r="CM110"/>
      <c r="CN110"/>
      <c r="CO110"/>
      <c r="CP110"/>
      <c r="CQ110"/>
      <c r="CR110"/>
      <c r="CS110"/>
      <c r="CT110"/>
      <c r="CV110"/>
      <c r="CW110"/>
      <c r="CX110"/>
      <c r="CY110"/>
      <c r="CZ110"/>
      <c r="DA110"/>
      <c r="DB110"/>
      <c r="DC110"/>
    </row>
    <row r="111" spans="1:107" ht="12.75">
      <c r="A111"/>
      <c r="B111"/>
      <c r="C111"/>
      <c r="D111"/>
      <c r="E111"/>
      <c r="F111"/>
      <c r="G111"/>
      <c r="H111"/>
      <c r="J111"/>
      <c r="K111"/>
      <c r="L111"/>
      <c r="M111"/>
      <c r="N111"/>
      <c r="O111"/>
      <c r="P111"/>
      <c r="Q111"/>
      <c r="S111"/>
      <c r="T111"/>
      <c r="U111"/>
      <c r="V111"/>
      <c r="W111"/>
      <c r="X111"/>
      <c r="Y111"/>
      <c r="Z111"/>
      <c r="AB111"/>
      <c r="AC111"/>
      <c r="AD111"/>
      <c r="AE111"/>
      <c r="AF111"/>
      <c r="AG111"/>
      <c r="AH111"/>
      <c r="AI111"/>
      <c r="AK111"/>
      <c r="AL111"/>
      <c r="AM111"/>
      <c r="AN111"/>
      <c r="AO111"/>
      <c r="AP111"/>
      <c r="AQ111"/>
      <c r="AR111"/>
      <c r="AT111"/>
      <c r="AU111"/>
      <c r="AV111"/>
      <c r="AW111"/>
      <c r="AX111"/>
      <c r="AY111"/>
      <c r="AZ111"/>
      <c r="BA111"/>
      <c r="BC111"/>
      <c r="BD111"/>
      <c r="BE111"/>
      <c r="BF111"/>
      <c r="BG111"/>
      <c r="BH111"/>
      <c r="BI111"/>
      <c r="BJ111"/>
      <c r="BL111"/>
      <c r="BM111"/>
      <c r="BN111"/>
      <c r="BO111"/>
      <c r="BP111"/>
      <c r="BQ111"/>
      <c r="BR111"/>
      <c r="BS111"/>
      <c r="BU111"/>
      <c r="BV111"/>
      <c r="BW111"/>
      <c r="BX111"/>
      <c r="BY111"/>
      <c r="BZ111"/>
      <c r="CA111"/>
      <c r="CB111"/>
      <c r="CD111"/>
      <c r="CE111"/>
      <c r="CF111"/>
      <c r="CG111"/>
      <c r="CH111"/>
      <c r="CI111"/>
      <c r="CJ111"/>
      <c r="CK111"/>
      <c r="CM111"/>
      <c r="CN111"/>
      <c r="CO111"/>
      <c r="CP111"/>
      <c r="CQ111"/>
      <c r="CR111"/>
      <c r="CS111"/>
      <c r="CT111"/>
      <c r="CV111"/>
      <c r="CW111"/>
      <c r="CX111"/>
      <c r="CY111"/>
      <c r="CZ111"/>
      <c r="DA111"/>
      <c r="DB111"/>
      <c r="DC111"/>
    </row>
    <row r="112" spans="1:107" ht="12.75">
      <c r="A112"/>
      <c r="B112"/>
      <c r="C112"/>
      <c r="D112"/>
      <c r="E112"/>
      <c r="F112"/>
      <c r="G112"/>
      <c r="H112"/>
      <c r="J112"/>
      <c r="K112"/>
      <c r="L112"/>
      <c r="M112"/>
      <c r="N112"/>
      <c r="O112"/>
      <c r="P112"/>
      <c r="Q112"/>
      <c r="S112"/>
      <c r="T112"/>
      <c r="U112"/>
      <c r="V112"/>
      <c r="W112"/>
      <c r="X112"/>
      <c r="Y112"/>
      <c r="Z112"/>
      <c r="AB112"/>
      <c r="AC112"/>
      <c r="AD112"/>
      <c r="AE112"/>
      <c r="AF112"/>
      <c r="AG112"/>
      <c r="AH112"/>
      <c r="AI112"/>
      <c r="AK112"/>
      <c r="AL112"/>
      <c r="AM112"/>
      <c r="AN112"/>
      <c r="AO112"/>
      <c r="AP112"/>
      <c r="AQ112"/>
      <c r="AR112"/>
      <c r="AT112"/>
      <c r="AU112"/>
      <c r="AV112"/>
      <c r="AW112"/>
      <c r="AX112"/>
      <c r="AY112"/>
      <c r="AZ112"/>
      <c r="BA112"/>
      <c r="BC112"/>
      <c r="BD112"/>
      <c r="BE112"/>
      <c r="BF112"/>
      <c r="BG112"/>
      <c r="BH112"/>
      <c r="BI112"/>
      <c r="BJ112"/>
      <c r="BL112"/>
      <c r="BM112"/>
      <c r="BN112"/>
      <c r="BO112"/>
      <c r="BP112"/>
      <c r="BQ112"/>
      <c r="BR112"/>
      <c r="BS112"/>
      <c r="BU112"/>
      <c r="BV112"/>
      <c r="BW112"/>
      <c r="BX112"/>
      <c r="BY112"/>
      <c r="BZ112"/>
      <c r="CA112"/>
      <c r="CB112"/>
      <c r="CD112"/>
      <c r="CE112"/>
      <c r="CF112"/>
      <c r="CG112"/>
      <c r="CH112"/>
      <c r="CI112"/>
      <c r="CJ112"/>
      <c r="CK112"/>
      <c r="CM112"/>
      <c r="CN112"/>
      <c r="CO112"/>
      <c r="CP112"/>
      <c r="CQ112"/>
      <c r="CR112"/>
      <c r="CS112"/>
      <c r="CT112"/>
      <c r="CV112"/>
      <c r="CW112"/>
      <c r="CX112"/>
      <c r="CY112"/>
      <c r="CZ112"/>
      <c r="DA112"/>
      <c r="DB112"/>
      <c r="DC112"/>
    </row>
    <row r="113" spans="1:107" ht="12.75">
      <c r="A113"/>
      <c r="B113"/>
      <c r="C113"/>
      <c r="D113"/>
      <c r="E113"/>
      <c r="F113"/>
      <c r="G113"/>
      <c r="H113"/>
      <c r="J113"/>
      <c r="K113"/>
      <c r="L113"/>
      <c r="M113"/>
      <c r="N113"/>
      <c r="O113"/>
      <c r="P113"/>
      <c r="Q113"/>
      <c r="S113"/>
      <c r="T113"/>
      <c r="U113"/>
      <c r="V113"/>
      <c r="W113"/>
      <c r="X113"/>
      <c r="Y113"/>
      <c r="Z113"/>
      <c r="AB113"/>
      <c r="AC113"/>
      <c r="AD113"/>
      <c r="AE113"/>
      <c r="AF113"/>
      <c r="AG113"/>
      <c r="AH113"/>
      <c r="AI113"/>
      <c r="AK113"/>
      <c r="AL113"/>
      <c r="AM113"/>
      <c r="AN113"/>
      <c r="AO113"/>
      <c r="AP113"/>
      <c r="AQ113"/>
      <c r="AR113"/>
      <c r="AT113"/>
      <c r="AU113"/>
      <c r="AV113"/>
      <c r="AW113"/>
      <c r="AX113"/>
      <c r="AY113"/>
      <c r="AZ113"/>
      <c r="BA113"/>
      <c r="BC113"/>
      <c r="BD113"/>
      <c r="BE113"/>
      <c r="BF113"/>
      <c r="BG113"/>
      <c r="BH113"/>
      <c r="BI113"/>
      <c r="BJ113"/>
      <c r="BL113"/>
      <c r="BM113"/>
      <c r="BN113"/>
      <c r="BO113"/>
      <c r="BP113"/>
      <c r="BQ113"/>
      <c r="BR113"/>
      <c r="BS113"/>
      <c r="BU113"/>
      <c r="BV113"/>
      <c r="BW113"/>
      <c r="BX113"/>
      <c r="BY113"/>
      <c r="BZ113"/>
      <c r="CA113"/>
      <c r="CB113"/>
      <c r="CD113"/>
      <c r="CE113"/>
      <c r="CF113"/>
      <c r="CG113"/>
      <c r="CH113"/>
      <c r="CI113"/>
      <c r="CJ113"/>
      <c r="CK113"/>
      <c r="CM113"/>
      <c r="CN113"/>
      <c r="CO113"/>
      <c r="CP113"/>
      <c r="CQ113"/>
      <c r="CR113"/>
      <c r="CS113"/>
      <c r="CT113"/>
      <c r="CV113"/>
      <c r="CW113"/>
      <c r="CX113"/>
      <c r="CY113"/>
      <c r="CZ113"/>
      <c r="DA113"/>
      <c r="DB113"/>
      <c r="DC113"/>
    </row>
    <row r="114" spans="1:107" ht="12.75">
      <c r="A114"/>
      <c r="B114"/>
      <c r="C114"/>
      <c r="D114"/>
      <c r="E114"/>
      <c r="F114"/>
      <c r="G114"/>
      <c r="H114"/>
      <c r="J114"/>
      <c r="K114"/>
      <c r="L114"/>
      <c r="M114"/>
      <c r="N114"/>
      <c r="O114"/>
      <c r="P114"/>
      <c r="Q114"/>
      <c r="S114"/>
      <c r="T114"/>
      <c r="U114"/>
      <c r="V114"/>
      <c r="W114"/>
      <c r="X114"/>
      <c r="Y114"/>
      <c r="Z114"/>
      <c r="AB114"/>
      <c r="AC114"/>
      <c r="AD114"/>
      <c r="AE114"/>
      <c r="AF114"/>
      <c r="AG114"/>
      <c r="AH114"/>
      <c r="AI114"/>
      <c r="AK114"/>
      <c r="AL114"/>
      <c r="AM114"/>
      <c r="AN114"/>
      <c r="AO114"/>
      <c r="AP114"/>
      <c r="AQ114"/>
      <c r="AR114"/>
      <c r="AT114"/>
      <c r="AU114"/>
      <c r="AV114"/>
      <c r="AW114"/>
      <c r="AX114"/>
      <c r="AY114"/>
      <c r="AZ114"/>
      <c r="BA114"/>
      <c r="BC114"/>
      <c r="BD114"/>
      <c r="BE114"/>
      <c r="BF114"/>
      <c r="BG114"/>
      <c r="BH114"/>
      <c r="BI114"/>
      <c r="BJ114"/>
      <c r="BL114"/>
      <c r="BM114"/>
      <c r="BN114"/>
      <c r="BO114"/>
      <c r="BP114"/>
      <c r="BQ114"/>
      <c r="BR114"/>
      <c r="BS114"/>
      <c r="BU114"/>
      <c r="BV114"/>
      <c r="BW114"/>
      <c r="BX114"/>
      <c r="BY114"/>
      <c r="BZ114"/>
      <c r="CA114"/>
      <c r="CB114"/>
      <c r="CD114"/>
      <c r="CE114"/>
      <c r="CF114"/>
      <c r="CG114"/>
      <c r="CH114"/>
      <c r="CI114"/>
      <c r="CJ114"/>
      <c r="CK114"/>
      <c r="CM114"/>
      <c r="CN114"/>
      <c r="CO114"/>
      <c r="CP114"/>
      <c r="CQ114"/>
      <c r="CR114"/>
      <c r="CS114"/>
      <c r="CT114"/>
      <c r="CV114"/>
      <c r="CW114"/>
      <c r="CX114"/>
      <c r="CY114"/>
      <c r="CZ114"/>
      <c r="DA114"/>
      <c r="DB114"/>
      <c r="DC114"/>
    </row>
    <row r="115" spans="1:107" ht="12.75">
      <c r="A115"/>
      <c r="B115"/>
      <c r="C115"/>
      <c r="D115"/>
      <c r="E115"/>
      <c r="F115"/>
      <c r="G115"/>
      <c r="H115"/>
      <c r="J115"/>
      <c r="K115"/>
      <c r="L115"/>
      <c r="M115"/>
      <c r="N115"/>
      <c r="O115"/>
      <c r="P115"/>
      <c r="Q115"/>
      <c r="S115"/>
      <c r="T115"/>
      <c r="U115"/>
      <c r="V115"/>
      <c r="W115"/>
      <c r="X115"/>
      <c r="Y115"/>
      <c r="Z115"/>
      <c r="AB115"/>
      <c r="AC115"/>
      <c r="AD115"/>
      <c r="AE115"/>
      <c r="AF115"/>
      <c r="AG115"/>
      <c r="AH115"/>
      <c r="AI115"/>
      <c r="AK115"/>
      <c r="AL115"/>
      <c r="AM115"/>
      <c r="AN115"/>
      <c r="AO115"/>
      <c r="AP115"/>
      <c r="AQ115"/>
      <c r="AR115"/>
      <c r="AT115"/>
      <c r="AU115"/>
      <c r="AV115"/>
      <c r="AW115"/>
      <c r="AX115"/>
      <c r="AY115"/>
      <c r="AZ115"/>
      <c r="BA115"/>
      <c r="BC115"/>
      <c r="BD115"/>
      <c r="BE115"/>
      <c r="BF115"/>
      <c r="BG115"/>
      <c r="BH115"/>
      <c r="BI115"/>
      <c r="BJ115"/>
      <c r="BL115"/>
      <c r="BM115"/>
      <c r="BN115"/>
      <c r="BO115"/>
      <c r="BP115"/>
      <c r="BQ115"/>
      <c r="BR115"/>
      <c r="BS115"/>
      <c r="BU115"/>
      <c r="BV115"/>
      <c r="BW115"/>
      <c r="BX115"/>
      <c r="BY115"/>
      <c r="BZ115"/>
      <c r="CA115"/>
      <c r="CB115"/>
      <c r="CD115"/>
      <c r="CE115"/>
      <c r="CF115"/>
      <c r="CG115"/>
      <c r="CH115"/>
      <c r="CI115"/>
      <c r="CJ115"/>
      <c r="CK115"/>
      <c r="CM115"/>
      <c r="CN115"/>
      <c r="CO115"/>
      <c r="CP115"/>
      <c r="CQ115"/>
      <c r="CR115"/>
      <c r="CS115"/>
      <c r="CT115"/>
      <c r="CV115"/>
      <c r="CW115"/>
      <c r="CX115"/>
      <c r="CY115"/>
      <c r="CZ115"/>
      <c r="DA115"/>
      <c r="DB115"/>
      <c r="DC115"/>
    </row>
    <row r="116" spans="1:107" ht="12.75">
      <c r="A116"/>
      <c r="B116"/>
      <c r="C116"/>
      <c r="D116"/>
      <c r="E116"/>
      <c r="F116"/>
      <c r="G116"/>
      <c r="H116"/>
      <c r="J116"/>
      <c r="K116"/>
      <c r="L116"/>
      <c r="M116"/>
      <c r="N116"/>
      <c r="O116"/>
      <c r="P116"/>
      <c r="Q116"/>
      <c r="S116"/>
      <c r="T116"/>
      <c r="U116"/>
      <c r="V116"/>
      <c r="W116"/>
      <c r="X116"/>
      <c r="Y116"/>
      <c r="Z116"/>
      <c r="AB116"/>
      <c r="AC116"/>
      <c r="AD116"/>
      <c r="AE116"/>
      <c r="AF116"/>
      <c r="AG116"/>
      <c r="AH116"/>
      <c r="AI116"/>
      <c r="AK116"/>
      <c r="AL116"/>
      <c r="AM116"/>
      <c r="AN116"/>
      <c r="AO116"/>
      <c r="AP116"/>
      <c r="AQ116"/>
      <c r="AR116"/>
      <c r="AT116"/>
      <c r="AU116"/>
      <c r="AV116"/>
      <c r="AW116"/>
      <c r="AX116"/>
      <c r="AY116"/>
      <c r="AZ116"/>
      <c r="BA116"/>
      <c r="BC116"/>
      <c r="BD116"/>
      <c r="BE116"/>
      <c r="BF116"/>
      <c r="BG116"/>
      <c r="BH116"/>
      <c r="BI116"/>
      <c r="BJ116"/>
      <c r="BL116"/>
      <c r="BM116"/>
      <c r="BN116"/>
      <c r="BO116"/>
      <c r="BP116"/>
      <c r="BQ116"/>
      <c r="BR116"/>
      <c r="BS116"/>
      <c r="BU116"/>
      <c r="BV116"/>
      <c r="BW116"/>
      <c r="BX116"/>
      <c r="BY116"/>
      <c r="BZ116"/>
      <c r="CA116"/>
      <c r="CB116"/>
      <c r="CD116"/>
      <c r="CE116"/>
      <c r="CF116"/>
      <c r="CG116"/>
      <c r="CH116"/>
      <c r="CI116"/>
      <c r="CJ116"/>
      <c r="CK116"/>
      <c r="CM116"/>
      <c r="CN116"/>
      <c r="CO116"/>
      <c r="CP116"/>
      <c r="CQ116"/>
      <c r="CR116"/>
      <c r="CS116"/>
      <c r="CT116"/>
      <c r="CV116"/>
      <c r="CW116"/>
      <c r="CX116"/>
      <c r="CY116"/>
      <c r="CZ116"/>
      <c r="DA116"/>
      <c r="DB116"/>
      <c r="DC116"/>
    </row>
    <row r="117" spans="1:107" ht="12.75">
      <c r="A117"/>
      <c r="B117"/>
      <c r="C117"/>
      <c r="D117"/>
      <c r="E117"/>
      <c r="F117"/>
      <c r="G117"/>
      <c r="H117"/>
      <c r="J117"/>
      <c r="K117"/>
      <c r="L117"/>
      <c r="M117"/>
      <c r="N117"/>
      <c r="O117"/>
      <c r="P117"/>
      <c r="Q117"/>
      <c r="S117"/>
      <c r="T117"/>
      <c r="U117"/>
      <c r="V117"/>
      <c r="W117"/>
      <c r="X117"/>
      <c r="Y117"/>
      <c r="Z117"/>
      <c r="AB117"/>
      <c r="AC117"/>
      <c r="AD117"/>
      <c r="AE117"/>
      <c r="AF117"/>
      <c r="AG117"/>
      <c r="AH117"/>
      <c r="AI117"/>
      <c r="AK117"/>
      <c r="AL117"/>
      <c r="AM117"/>
      <c r="AN117"/>
      <c r="AO117"/>
      <c r="AP117"/>
      <c r="AQ117"/>
      <c r="AR117"/>
      <c r="AT117"/>
      <c r="AU117"/>
      <c r="AV117"/>
      <c r="AW117"/>
      <c r="AX117"/>
      <c r="AY117"/>
      <c r="AZ117"/>
      <c r="BA117"/>
      <c r="BC117"/>
      <c r="BD117"/>
      <c r="BE117"/>
      <c r="BF117"/>
      <c r="BG117"/>
      <c r="BH117"/>
      <c r="BI117"/>
      <c r="BJ117"/>
      <c r="BL117"/>
      <c r="BM117"/>
      <c r="BN117"/>
      <c r="BO117"/>
      <c r="BP117"/>
      <c r="BQ117"/>
      <c r="BR117"/>
      <c r="BS117"/>
      <c r="BU117"/>
      <c r="BV117"/>
      <c r="BW117"/>
      <c r="BX117"/>
      <c r="BY117"/>
      <c r="BZ117"/>
      <c r="CA117"/>
      <c r="CB117"/>
      <c r="CD117"/>
      <c r="CE117"/>
      <c r="CF117"/>
      <c r="CG117"/>
      <c r="CH117"/>
      <c r="CI117"/>
      <c r="CJ117"/>
      <c r="CK117"/>
      <c r="CM117"/>
      <c r="CN117"/>
      <c r="CO117"/>
      <c r="CP117"/>
      <c r="CQ117"/>
      <c r="CR117"/>
      <c r="CS117"/>
      <c r="CT117"/>
      <c r="CV117"/>
      <c r="CW117"/>
      <c r="CX117"/>
      <c r="CY117"/>
      <c r="CZ117"/>
      <c r="DA117"/>
      <c r="DB117"/>
      <c r="DC117"/>
    </row>
    <row r="118" spans="1:107" ht="12.75">
      <c r="A118"/>
      <c r="B118"/>
      <c r="C118"/>
      <c r="D118"/>
      <c r="E118"/>
      <c r="F118"/>
      <c r="G118"/>
      <c r="H118"/>
      <c r="J118"/>
      <c r="K118"/>
      <c r="L118"/>
      <c r="M118"/>
      <c r="N118"/>
      <c r="O118"/>
      <c r="P118"/>
      <c r="Q118"/>
      <c r="S118"/>
      <c r="T118"/>
      <c r="U118"/>
      <c r="V118"/>
      <c r="W118"/>
      <c r="X118"/>
      <c r="Y118"/>
      <c r="Z118"/>
      <c r="AB118"/>
      <c r="AC118"/>
      <c r="AD118"/>
      <c r="AE118"/>
      <c r="AF118"/>
      <c r="AG118"/>
      <c r="AH118"/>
      <c r="AI118"/>
      <c r="AK118"/>
      <c r="AL118"/>
      <c r="AM118"/>
      <c r="AN118"/>
      <c r="AO118"/>
      <c r="AP118"/>
      <c r="AQ118"/>
      <c r="AR118"/>
      <c r="AT118"/>
      <c r="AU118"/>
      <c r="AV118"/>
      <c r="AW118"/>
      <c r="AX118"/>
      <c r="AY118"/>
      <c r="AZ118"/>
      <c r="BA118"/>
      <c r="BC118"/>
      <c r="BD118"/>
      <c r="BE118"/>
      <c r="BF118"/>
      <c r="BG118"/>
      <c r="BH118"/>
      <c r="BI118"/>
      <c r="BJ118"/>
      <c r="BL118"/>
      <c r="BM118"/>
      <c r="BN118"/>
      <c r="BO118"/>
      <c r="BP118"/>
      <c r="BQ118"/>
      <c r="BR118"/>
      <c r="BS118"/>
      <c r="BU118"/>
      <c r="BV118"/>
      <c r="BW118"/>
      <c r="BX118"/>
      <c r="BY118"/>
      <c r="BZ118"/>
      <c r="CA118"/>
      <c r="CB118"/>
      <c r="CD118"/>
      <c r="CE118"/>
      <c r="CF118"/>
      <c r="CG118"/>
      <c r="CH118"/>
      <c r="CI118"/>
      <c r="CJ118"/>
      <c r="CK118"/>
      <c r="CM118"/>
      <c r="CN118"/>
      <c r="CO118"/>
      <c r="CP118"/>
      <c r="CQ118"/>
      <c r="CR118"/>
      <c r="CS118"/>
      <c r="CT118"/>
      <c r="CV118"/>
      <c r="CW118"/>
      <c r="CX118"/>
      <c r="CY118"/>
      <c r="CZ118"/>
      <c r="DA118"/>
      <c r="DB118"/>
      <c r="DC118"/>
    </row>
    <row r="119" spans="1:107" ht="12.75">
      <c r="A119"/>
      <c r="B119"/>
      <c r="C119"/>
      <c r="D119"/>
      <c r="E119"/>
      <c r="F119"/>
      <c r="G119"/>
      <c r="H119"/>
      <c r="J119"/>
      <c r="K119"/>
      <c r="L119"/>
      <c r="M119"/>
      <c r="N119"/>
      <c r="O119"/>
      <c r="P119"/>
      <c r="Q119"/>
      <c r="S119"/>
      <c r="T119"/>
      <c r="U119"/>
      <c r="V119"/>
      <c r="W119"/>
      <c r="X119"/>
      <c r="Y119"/>
      <c r="Z119"/>
      <c r="AB119"/>
      <c r="AC119"/>
      <c r="AD119"/>
      <c r="AE119"/>
      <c r="AF119"/>
      <c r="AG119"/>
      <c r="AH119"/>
      <c r="AI119"/>
      <c r="AK119"/>
      <c r="AL119"/>
      <c r="AM119"/>
      <c r="AN119"/>
      <c r="AO119"/>
      <c r="AP119"/>
      <c r="AQ119"/>
      <c r="AR119"/>
      <c r="AT119"/>
      <c r="AU119"/>
      <c r="AV119"/>
      <c r="AW119"/>
      <c r="AX119"/>
      <c r="AY119"/>
      <c r="AZ119"/>
      <c r="BA119"/>
      <c r="BC119"/>
      <c r="BD119"/>
      <c r="BE119"/>
      <c r="BF119"/>
      <c r="BG119"/>
      <c r="BH119"/>
      <c r="BI119"/>
      <c r="BJ119"/>
      <c r="BL119"/>
      <c r="BM119"/>
      <c r="BN119"/>
      <c r="BO119"/>
      <c r="BP119"/>
      <c r="BQ119"/>
      <c r="BR119"/>
      <c r="BS119"/>
      <c r="BU119"/>
      <c r="BV119"/>
      <c r="BW119"/>
      <c r="BX119"/>
      <c r="BY119"/>
      <c r="BZ119"/>
      <c r="CA119"/>
      <c r="CB119"/>
      <c r="CD119"/>
      <c r="CE119"/>
      <c r="CF119"/>
      <c r="CG119"/>
      <c r="CH119"/>
      <c r="CI119"/>
      <c r="CJ119"/>
      <c r="CK119"/>
      <c r="CM119"/>
      <c r="CN119"/>
      <c r="CO119"/>
      <c r="CP119"/>
      <c r="CQ119"/>
      <c r="CR119"/>
      <c r="CS119"/>
      <c r="CT119"/>
      <c r="CV119"/>
      <c r="CW119"/>
      <c r="CX119"/>
      <c r="CY119"/>
      <c r="CZ119"/>
      <c r="DA119"/>
      <c r="DB119"/>
      <c r="DC119"/>
    </row>
    <row r="120" spans="1:107" ht="12.75">
      <c r="A120"/>
      <c r="B120"/>
      <c r="C120"/>
      <c r="D120"/>
      <c r="E120"/>
      <c r="F120"/>
      <c r="G120"/>
      <c r="H120"/>
      <c r="J120"/>
      <c r="K120"/>
      <c r="L120"/>
      <c r="M120"/>
      <c r="N120"/>
      <c r="O120"/>
      <c r="P120"/>
      <c r="Q120"/>
      <c r="S120"/>
      <c r="T120"/>
      <c r="U120"/>
      <c r="V120"/>
      <c r="W120"/>
      <c r="X120"/>
      <c r="Y120"/>
      <c r="Z120"/>
      <c r="AB120"/>
      <c r="AC120"/>
      <c r="AD120"/>
      <c r="AE120"/>
      <c r="AF120"/>
      <c r="AG120"/>
      <c r="AH120"/>
      <c r="AI120"/>
      <c r="AK120"/>
      <c r="AL120"/>
      <c r="AM120"/>
      <c r="AN120"/>
      <c r="AO120"/>
      <c r="AP120"/>
      <c r="AQ120"/>
      <c r="AR120"/>
      <c r="AT120"/>
      <c r="AU120"/>
      <c r="AV120"/>
      <c r="AW120"/>
      <c r="AX120"/>
      <c r="AY120"/>
      <c r="AZ120"/>
      <c r="BA120"/>
      <c r="BC120"/>
      <c r="BD120"/>
      <c r="BE120"/>
      <c r="BF120"/>
      <c r="BG120"/>
      <c r="BH120"/>
      <c r="BI120"/>
      <c r="BJ120"/>
      <c r="BL120"/>
      <c r="BM120"/>
      <c r="BN120"/>
      <c r="BO120"/>
      <c r="BP120"/>
      <c r="BQ120"/>
      <c r="BR120"/>
      <c r="BS120"/>
      <c r="BU120"/>
      <c r="BV120"/>
      <c r="BW120"/>
      <c r="BX120"/>
      <c r="BY120"/>
      <c r="BZ120"/>
      <c r="CA120"/>
      <c r="CB120"/>
      <c r="CD120"/>
      <c r="CE120"/>
      <c r="CF120"/>
      <c r="CG120"/>
      <c r="CH120"/>
      <c r="CI120"/>
      <c r="CJ120"/>
      <c r="CK120"/>
      <c r="CM120"/>
      <c r="CN120"/>
      <c r="CO120"/>
      <c r="CP120"/>
      <c r="CQ120"/>
      <c r="CR120"/>
      <c r="CS120"/>
      <c r="CT120"/>
      <c r="CV120"/>
      <c r="CW120"/>
      <c r="CX120"/>
      <c r="CY120"/>
      <c r="CZ120"/>
      <c r="DA120"/>
      <c r="DB120"/>
      <c r="DC120"/>
    </row>
    <row r="121" spans="1:107" ht="12.75">
      <c r="A121"/>
      <c r="B121"/>
      <c r="C121"/>
      <c r="D121"/>
      <c r="E121"/>
      <c r="F121"/>
      <c r="G121"/>
      <c r="H121"/>
      <c r="J121"/>
      <c r="K121"/>
      <c r="L121"/>
      <c r="M121"/>
      <c r="N121"/>
      <c r="O121"/>
      <c r="P121"/>
      <c r="Q121"/>
      <c r="S121"/>
      <c r="T121"/>
      <c r="U121"/>
      <c r="V121"/>
      <c r="W121"/>
      <c r="X121"/>
      <c r="Y121"/>
      <c r="Z121"/>
      <c r="AB121"/>
      <c r="AC121"/>
      <c r="AD121"/>
      <c r="AE121"/>
      <c r="AF121"/>
      <c r="AG121"/>
      <c r="AH121"/>
      <c r="AI121"/>
      <c r="AK121"/>
      <c r="AL121"/>
      <c r="AM121"/>
      <c r="AN121"/>
      <c r="AO121"/>
      <c r="AP121"/>
      <c r="AQ121"/>
      <c r="AR121"/>
      <c r="AT121"/>
      <c r="AU121"/>
      <c r="AV121"/>
      <c r="AW121"/>
      <c r="AX121"/>
      <c r="AY121"/>
      <c r="AZ121"/>
      <c r="BA121"/>
      <c r="BC121"/>
      <c r="BD121"/>
      <c r="BE121"/>
      <c r="BF121"/>
      <c r="BG121"/>
      <c r="BH121"/>
      <c r="BI121"/>
      <c r="BJ121"/>
      <c r="BL121"/>
      <c r="BM121"/>
      <c r="BN121"/>
      <c r="BO121"/>
      <c r="BP121"/>
      <c r="BQ121"/>
      <c r="BR121"/>
      <c r="BS121"/>
      <c r="BU121"/>
      <c r="BV121"/>
      <c r="BW121"/>
      <c r="BX121"/>
      <c r="BY121"/>
      <c r="BZ121"/>
      <c r="CA121"/>
      <c r="CB121"/>
      <c r="CD121"/>
      <c r="CE121"/>
      <c r="CF121"/>
      <c r="CG121"/>
      <c r="CH121"/>
      <c r="CI121"/>
      <c r="CJ121"/>
      <c r="CK121"/>
      <c r="CM121"/>
      <c r="CN121"/>
      <c r="CO121"/>
      <c r="CP121"/>
      <c r="CQ121"/>
      <c r="CR121"/>
      <c r="CS121"/>
      <c r="CT121"/>
      <c r="CV121"/>
      <c r="CW121"/>
      <c r="CX121"/>
      <c r="CY121"/>
      <c r="CZ121"/>
      <c r="DA121"/>
      <c r="DB121"/>
      <c r="DC121"/>
    </row>
    <row r="122" spans="1:107" ht="12.75">
      <c r="A122"/>
      <c r="B122"/>
      <c r="C122"/>
      <c r="D122"/>
      <c r="E122"/>
      <c r="F122"/>
      <c r="G122"/>
      <c r="H122"/>
      <c r="J122"/>
      <c r="K122"/>
      <c r="L122"/>
      <c r="M122"/>
      <c r="N122"/>
      <c r="O122"/>
      <c r="P122"/>
      <c r="Q122"/>
      <c r="S122"/>
      <c r="T122"/>
      <c r="U122"/>
      <c r="V122"/>
      <c r="W122"/>
      <c r="X122"/>
      <c r="Y122"/>
      <c r="Z122"/>
      <c r="AB122"/>
      <c r="AC122"/>
      <c r="AD122"/>
      <c r="AE122"/>
      <c r="AF122"/>
      <c r="AG122"/>
      <c r="AH122"/>
      <c r="AI122"/>
      <c r="AK122"/>
      <c r="AL122"/>
      <c r="AM122"/>
      <c r="AN122"/>
      <c r="AO122"/>
      <c r="AP122"/>
      <c r="AQ122"/>
      <c r="AR122"/>
      <c r="AT122"/>
      <c r="AU122"/>
      <c r="AV122"/>
      <c r="AW122"/>
      <c r="AX122"/>
      <c r="AY122"/>
      <c r="AZ122"/>
      <c r="BA122"/>
      <c r="BC122"/>
      <c r="BD122"/>
      <c r="BE122"/>
      <c r="BF122"/>
      <c r="BG122"/>
      <c r="BH122"/>
      <c r="BI122"/>
      <c r="BJ122"/>
      <c r="BL122"/>
      <c r="BM122"/>
      <c r="BN122"/>
      <c r="BO122"/>
      <c r="BP122"/>
      <c r="BQ122"/>
      <c r="BR122"/>
      <c r="BS122"/>
      <c r="BU122"/>
      <c r="BV122"/>
      <c r="BW122"/>
      <c r="BX122"/>
      <c r="BY122"/>
      <c r="BZ122"/>
      <c r="CA122"/>
      <c r="CB122"/>
      <c r="CD122"/>
      <c r="CE122"/>
      <c r="CF122"/>
      <c r="CG122"/>
      <c r="CH122"/>
      <c r="CI122"/>
      <c r="CJ122"/>
      <c r="CK122"/>
      <c r="CM122"/>
      <c r="CN122"/>
      <c r="CO122"/>
      <c r="CP122"/>
      <c r="CQ122"/>
      <c r="CR122"/>
      <c r="CS122"/>
      <c r="CT122"/>
      <c r="CV122"/>
      <c r="CW122"/>
      <c r="CX122"/>
      <c r="CY122"/>
      <c r="CZ122"/>
      <c r="DA122"/>
      <c r="DB122"/>
      <c r="DC122"/>
    </row>
  </sheetData>
  <sheetProtection/>
  <mergeCells count="264">
    <mergeCell ref="DB100:DC100"/>
    <mergeCell ref="DB101:DC101"/>
    <mergeCell ref="DB102:DC102"/>
    <mergeCell ref="CV104:DC105"/>
    <mergeCell ref="DB94:DC94"/>
    <mergeCell ref="DB95:DC95"/>
    <mergeCell ref="DB96:DC96"/>
    <mergeCell ref="DB97:DC97"/>
    <mergeCell ref="DB98:DC98"/>
    <mergeCell ref="DB99:DC99"/>
    <mergeCell ref="DB88:DC88"/>
    <mergeCell ref="DB89:DC89"/>
    <mergeCell ref="DB90:DC90"/>
    <mergeCell ref="DB91:DC91"/>
    <mergeCell ref="DB92:DC92"/>
    <mergeCell ref="DB93:DC93"/>
    <mergeCell ref="CS100:CT100"/>
    <mergeCell ref="CS101:CT101"/>
    <mergeCell ref="CS102:CT102"/>
    <mergeCell ref="CM104:CT105"/>
    <mergeCell ref="CW1:DC1"/>
    <mergeCell ref="DB12:DC12"/>
    <mergeCell ref="DB13:DC13"/>
    <mergeCell ref="CW27:CW28"/>
    <mergeCell ref="DB48:DC48"/>
    <mergeCell ref="DB84:DC84"/>
    <mergeCell ref="CS94:CT94"/>
    <mergeCell ref="CS95:CT95"/>
    <mergeCell ref="CS96:CT96"/>
    <mergeCell ref="CS97:CT97"/>
    <mergeCell ref="CS98:CT98"/>
    <mergeCell ref="CS99:CT99"/>
    <mergeCell ref="CS88:CT88"/>
    <mergeCell ref="CS89:CT89"/>
    <mergeCell ref="CS90:CT90"/>
    <mergeCell ref="CS91:CT91"/>
    <mergeCell ref="CS92:CT92"/>
    <mergeCell ref="CS93:CT93"/>
    <mergeCell ref="CJ100:CK100"/>
    <mergeCell ref="CJ101:CK101"/>
    <mergeCell ref="CJ102:CK102"/>
    <mergeCell ref="CD104:CK105"/>
    <mergeCell ref="CN1:CT1"/>
    <mergeCell ref="CS12:CT12"/>
    <mergeCell ref="CS13:CT13"/>
    <mergeCell ref="CN27:CN28"/>
    <mergeCell ref="CS48:CT48"/>
    <mergeCell ref="CS84:CT84"/>
    <mergeCell ref="CJ94:CK94"/>
    <mergeCell ref="CJ95:CK95"/>
    <mergeCell ref="CJ96:CK96"/>
    <mergeCell ref="CJ97:CK97"/>
    <mergeCell ref="CJ98:CK98"/>
    <mergeCell ref="CJ99:CK99"/>
    <mergeCell ref="CA100:CB100"/>
    <mergeCell ref="CA101:CB101"/>
    <mergeCell ref="CA102:CB102"/>
    <mergeCell ref="BU104:CB105"/>
    <mergeCell ref="CJ88:CK88"/>
    <mergeCell ref="CJ89:CK89"/>
    <mergeCell ref="CJ90:CK90"/>
    <mergeCell ref="CJ91:CK91"/>
    <mergeCell ref="CJ92:CK92"/>
    <mergeCell ref="CJ93:CK93"/>
    <mergeCell ref="CA94:CB94"/>
    <mergeCell ref="CA95:CB95"/>
    <mergeCell ref="CA96:CB96"/>
    <mergeCell ref="CA97:CB97"/>
    <mergeCell ref="CA98:CB98"/>
    <mergeCell ref="CA99:CB99"/>
    <mergeCell ref="CA88:CB88"/>
    <mergeCell ref="CA89:CB89"/>
    <mergeCell ref="CA90:CB90"/>
    <mergeCell ref="CA91:CB91"/>
    <mergeCell ref="CA92:CB92"/>
    <mergeCell ref="CA93:CB93"/>
    <mergeCell ref="BR100:BS100"/>
    <mergeCell ref="BR101:BS101"/>
    <mergeCell ref="BR102:BS102"/>
    <mergeCell ref="BL104:BS105"/>
    <mergeCell ref="BV1:CB1"/>
    <mergeCell ref="CA12:CB12"/>
    <mergeCell ref="CA13:CB13"/>
    <mergeCell ref="BV27:BV28"/>
    <mergeCell ref="CA48:CB48"/>
    <mergeCell ref="CA84:CB84"/>
    <mergeCell ref="BR94:BS94"/>
    <mergeCell ref="BR95:BS95"/>
    <mergeCell ref="BR96:BS96"/>
    <mergeCell ref="BR97:BS97"/>
    <mergeCell ref="BR98:BS98"/>
    <mergeCell ref="BR99:BS99"/>
    <mergeCell ref="BR88:BS88"/>
    <mergeCell ref="BR89:BS89"/>
    <mergeCell ref="BR90:BS90"/>
    <mergeCell ref="BR91:BS91"/>
    <mergeCell ref="BR92:BS92"/>
    <mergeCell ref="BR93:BS93"/>
    <mergeCell ref="BI100:BJ100"/>
    <mergeCell ref="BI101:BJ101"/>
    <mergeCell ref="BI102:BJ102"/>
    <mergeCell ref="BC104:BJ105"/>
    <mergeCell ref="BM1:BS1"/>
    <mergeCell ref="BR12:BS12"/>
    <mergeCell ref="BR13:BS13"/>
    <mergeCell ref="BM27:BM28"/>
    <mergeCell ref="BR48:BS48"/>
    <mergeCell ref="BR84:BS84"/>
    <mergeCell ref="BI94:BJ94"/>
    <mergeCell ref="BI95:BJ95"/>
    <mergeCell ref="BI96:BJ96"/>
    <mergeCell ref="BI97:BJ97"/>
    <mergeCell ref="BI98:BJ98"/>
    <mergeCell ref="BI99:BJ99"/>
    <mergeCell ref="BI88:BJ88"/>
    <mergeCell ref="BI89:BJ89"/>
    <mergeCell ref="BI90:BJ90"/>
    <mergeCell ref="BI91:BJ91"/>
    <mergeCell ref="BI92:BJ92"/>
    <mergeCell ref="BI93:BJ93"/>
    <mergeCell ref="AZ100:BA100"/>
    <mergeCell ref="AZ101:BA101"/>
    <mergeCell ref="AZ102:BA102"/>
    <mergeCell ref="AT104:BA105"/>
    <mergeCell ref="BD1:BJ1"/>
    <mergeCell ref="BI12:BJ12"/>
    <mergeCell ref="BI13:BJ13"/>
    <mergeCell ref="BD27:BD28"/>
    <mergeCell ref="BI48:BJ48"/>
    <mergeCell ref="BI84:BJ84"/>
    <mergeCell ref="AZ94:BA94"/>
    <mergeCell ref="AZ95:BA95"/>
    <mergeCell ref="AZ96:BA96"/>
    <mergeCell ref="AZ97:BA97"/>
    <mergeCell ref="AZ98:BA98"/>
    <mergeCell ref="AZ99:BA99"/>
    <mergeCell ref="AZ88:BA88"/>
    <mergeCell ref="AZ89:BA89"/>
    <mergeCell ref="AZ90:BA90"/>
    <mergeCell ref="AZ91:BA91"/>
    <mergeCell ref="AZ92:BA92"/>
    <mergeCell ref="AZ93:BA93"/>
    <mergeCell ref="AQ100:AR100"/>
    <mergeCell ref="AQ101:AR101"/>
    <mergeCell ref="AQ102:AR102"/>
    <mergeCell ref="AK104:AR105"/>
    <mergeCell ref="AU1:BA1"/>
    <mergeCell ref="AZ12:BA12"/>
    <mergeCell ref="AZ13:BA13"/>
    <mergeCell ref="AU27:AU28"/>
    <mergeCell ref="AZ48:BA48"/>
    <mergeCell ref="AZ84:BA84"/>
    <mergeCell ref="AQ94:AR94"/>
    <mergeCell ref="AQ95:AR95"/>
    <mergeCell ref="AQ96:AR96"/>
    <mergeCell ref="AQ97:AR97"/>
    <mergeCell ref="AQ98:AR98"/>
    <mergeCell ref="AQ99:AR99"/>
    <mergeCell ref="AQ88:AR88"/>
    <mergeCell ref="AQ89:AR89"/>
    <mergeCell ref="AQ90:AR90"/>
    <mergeCell ref="AQ91:AR91"/>
    <mergeCell ref="AQ92:AR92"/>
    <mergeCell ref="AQ93:AR93"/>
    <mergeCell ref="AH100:AI100"/>
    <mergeCell ref="AH101:AI101"/>
    <mergeCell ref="AH102:AI102"/>
    <mergeCell ref="AB104:AI105"/>
    <mergeCell ref="AL1:AR1"/>
    <mergeCell ref="AQ12:AR12"/>
    <mergeCell ref="AQ13:AR13"/>
    <mergeCell ref="AL27:AL28"/>
    <mergeCell ref="AQ48:AR48"/>
    <mergeCell ref="AQ84:AR84"/>
    <mergeCell ref="AH94:AI94"/>
    <mergeCell ref="AH95:AI95"/>
    <mergeCell ref="AH96:AI96"/>
    <mergeCell ref="AH97:AI97"/>
    <mergeCell ref="AH98:AI98"/>
    <mergeCell ref="AH99:AI99"/>
    <mergeCell ref="AH88:AI88"/>
    <mergeCell ref="AH89:AI89"/>
    <mergeCell ref="AH90:AI90"/>
    <mergeCell ref="AH91:AI91"/>
    <mergeCell ref="AH92:AI92"/>
    <mergeCell ref="AH93:AI93"/>
    <mergeCell ref="Y100:Z100"/>
    <mergeCell ref="Y101:Z101"/>
    <mergeCell ref="Y102:Z102"/>
    <mergeCell ref="S104:Z105"/>
    <mergeCell ref="AC1:AI1"/>
    <mergeCell ref="AH12:AI12"/>
    <mergeCell ref="AH13:AI13"/>
    <mergeCell ref="AC27:AC28"/>
    <mergeCell ref="AH48:AI48"/>
    <mergeCell ref="AH84:AI84"/>
    <mergeCell ref="Y94:Z94"/>
    <mergeCell ref="Y95:Z95"/>
    <mergeCell ref="Y96:Z96"/>
    <mergeCell ref="Y97:Z97"/>
    <mergeCell ref="Y98:Z98"/>
    <mergeCell ref="Y99:Z99"/>
    <mergeCell ref="Y88:Z88"/>
    <mergeCell ref="Y89:Z89"/>
    <mergeCell ref="Y90:Z90"/>
    <mergeCell ref="Y91:Z91"/>
    <mergeCell ref="Y92:Z92"/>
    <mergeCell ref="Y93:Z93"/>
    <mergeCell ref="P100:Q100"/>
    <mergeCell ref="P101:Q101"/>
    <mergeCell ref="P102:Q102"/>
    <mergeCell ref="J104:Q105"/>
    <mergeCell ref="T1:Z1"/>
    <mergeCell ref="Y12:Z12"/>
    <mergeCell ref="Y13:Z13"/>
    <mergeCell ref="T27:T28"/>
    <mergeCell ref="Y48:Z48"/>
    <mergeCell ref="Y84:Z84"/>
    <mergeCell ref="P94:Q94"/>
    <mergeCell ref="P95:Q95"/>
    <mergeCell ref="P96:Q96"/>
    <mergeCell ref="P97:Q97"/>
    <mergeCell ref="P98:Q98"/>
    <mergeCell ref="P99:Q99"/>
    <mergeCell ref="P88:Q88"/>
    <mergeCell ref="P89:Q89"/>
    <mergeCell ref="P90:Q90"/>
    <mergeCell ref="P91:Q91"/>
    <mergeCell ref="P92:Q92"/>
    <mergeCell ref="P93:Q93"/>
    <mergeCell ref="G100:H100"/>
    <mergeCell ref="G101:H101"/>
    <mergeCell ref="G102:H102"/>
    <mergeCell ref="A104:H105"/>
    <mergeCell ref="K1:Q1"/>
    <mergeCell ref="P12:Q12"/>
    <mergeCell ref="P13:Q13"/>
    <mergeCell ref="K27:K28"/>
    <mergeCell ref="P48:Q48"/>
    <mergeCell ref="P84:Q84"/>
    <mergeCell ref="G94:H94"/>
    <mergeCell ref="G95:H95"/>
    <mergeCell ref="G96:H96"/>
    <mergeCell ref="G97:H97"/>
    <mergeCell ref="G98:H98"/>
    <mergeCell ref="G99:H99"/>
    <mergeCell ref="G88:H88"/>
    <mergeCell ref="G89:H89"/>
    <mergeCell ref="G90:H90"/>
    <mergeCell ref="G91:H91"/>
    <mergeCell ref="G92:H92"/>
    <mergeCell ref="G93:H93"/>
    <mergeCell ref="B1:H1"/>
    <mergeCell ref="G12:H12"/>
    <mergeCell ref="G13:H13"/>
    <mergeCell ref="B27:B28"/>
    <mergeCell ref="G48:H48"/>
    <mergeCell ref="G84:H84"/>
    <mergeCell ref="CE1:CK1"/>
    <mergeCell ref="CJ12:CK12"/>
    <mergeCell ref="CJ13:CK13"/>
    <mergeCell ref="CE27:CE28"/>
    <mergeCell ref="CJ48:CK48"/>
    <mergeCell ref="CJ84:CK8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37"/>
    <pageSetUpPr fitToPage="1"/>
  </sheetPr>
  <dimension ref="A1:BO34"/>
  <sheetViews>
    <sheetView zoomScalePageLayoutView="0" workbookViewId="0" topLeftCell="AY1">
      <selection activeCell="AY1" sqref="AY1:BC1"/>
    </sheetView>
  </sheetViews>
  <sheetFormatPr defaultColWidth="9.140625" defaultRowHeight="12.75"/>
  <cols>
    <col min="1" max="1" width="24.7109375" style="4" customWidth="1"/>
    <col min="2" max="2" width="19.421875" style="4" bestFit="1" customWidth="1"/>
    <col min="3" max="3" width="17.421875" style="4" customWidth="1"/>
    <col min="4" max="4" width="16.57421875" style="4" customWidth="1"/>
    <col min="5" max="5" width="9.7109375" style="4" customWidth="1"/>
    <col min="6" max="6" width="21.28125" style="4" customWidth="1"/>
    <col min="7" max="7" width="17.00390625" style="4" customWidth="1"/>
    <col min="8" max="8" width="17.421875" style="4" customWidth="1"/>
    <col min="9" max="10" width="9.7109375" style="3" customWidth="1"/>
    <col min="11" max="11" width="21.421875" style="3" customWidth="1"/>
    <col min="12" max="12" width="19.28125" style="3" customWidth="1"/>
    <col min="13" max="13" width="17.421875" style="3" customWidth="1"/>
    <col min="14" max="15" width="9.7109375" style="3" customWidth="1"/>
    <col min="16" max="16" width="21.421875" style="3" customWidth="1"/>
    <col min="17" max="17" width="20.8515625" style="3" customWidth="1"/>
    <col min="18" max="18" width="17.7109375" style="3" customWidth="1"/>
    <col min="19" max="20" width="9.7109375" style="3" customWidth="1"/>
    <col min="21" max="21" width="24.7109375" style="4" customWidth="1"/>
    <col min="22" max="22" width="17.7109375" style="4" customWidth="1"/>
    <col min="23" max="23" width="17.421875" style="4" customWidth="1"/>
    <col min="24" max="24" width="16.57421875" style="4" customWidth="1"/>
    <col min="25" max="25" width="9.7109375" style="4" customWidth="1"/>
    <col min="26" max="26" width="21.28125" style="4" customWidth="1"/>
    <col min="27" max="27" width="17.00390625" style="4" customWidth="1"/>
    <col min="28" max="28" width="17.421875" style="4" customWidth="1"/>
    <col min="29" max="30" width="9.7109375" style="3" customWidth="1"/>
    <col min="31" max="31" width="21.57421875" style="3" customWidth="1"/>
    <col min="32" max="32" width="19.00390625" style="3" customWidth="1"/>
    <col min="33" max="33" width="17.7109375" style="3" customWidth="1"/>
    <col min="34" max="35" width="9.7109375" style="3" customWidth="1"/>
    <col min="36" max="36" width="21.421875" style="3" customWidth="1"/>
    <col min="37" max="37" width="15.28125" style="3" customWidth="1"/>
    <col min="38" max="38" width="17.421875" style="3" customWidth="1"/>
    <col min="39" max="40" width="9.7109375" style="3" customWidth="1"/>
    <col min="41" max="41" width="21.28125" style="3" customWidth="1"/>
    <col min="42" max="42" width="23.00390625" style="3" customWidth="1"/>
    <col min="43" max="43" width="17.8515625" style="3" customWidth="1"/>
    <col min="44" max="44" width="9.8515625" style="3" customWidth="1"/>
    <col min="45" max="45" width="10.00390625" style="3" customWidth="1"/>
    <col min="46" max="46" width="21.00390625" style="3" customWidth="1"/>
    <col min="47" max="47" width="30.7109375" style="3" customWidth="1"/>
    <col min="48" max="48" width="17.7109375" style="3" customWidth="1"/>
    <col min="49" max="49" width="9.8515625" style="3" customWidth="1"/>
    <col min="50" max="50" width="9.140625" style="3" customWidth="1"/>
    <col min="51" max="51" width="21.140625" style="3" customWidth="1"/>
    <col min="52" max="52" width="24.57421875" style="3" customWidth="1"/>
    <col min="53" max="53" width="17.7109375" style="3" customWidth="1"/>
    <col min="54" max="55" width="9.140625" style="3" customWidth="1"/>
    <col min="56" max="56" width="21.140625" style="3" customWidth="1"/>
    <col min="57" max="57" width="27.00390625" style="3" customWidth="1"/>
    <col min="58" max="58" width="17.7109375" style="3" customWidth="1"/>
    <col min="59" max="59" width="10.140625" style="3" bestFit="1" customWidth="1"/>
    <col min="60" max="60" width="11.57421875" style="3" bestFit="1" customWidth="1"/>
    <col min="61" max="64" width="11.57421875" style="3" customWidth="1"/>
    <col min="65" max="16384" width="9.140625" style="3" customWidth="1"/>
  </cols>
  <sheetData>
    <row r="1" spans="1:67" ht="14.25" thickBot="1" thickTop="1">
      <c r="A1" s="57" t="s">
        <v>4</v>
      </c>
      <c r="B1" s="397">
        <v>42749</v>
      </c>
      <c r="C1" s="398"/>
      <c r="D1" s="398"/>
      <c r="E1" s="399"/>
      <c r="F1" s="414">
        <v>42777</v>
      </c>
      <c r="G1" s="398"/>
      <c r="H1" s="398"/>
      <c r="I1" s="398"/>
      <c r="J1" s="399"/>
      <c r="K1" s="413">
        <v>42805</v>
      </c>
      <c r="L1" s="398"/>
      <c r="M1" s="398"/>
      <c r="N1" s="398"/>
      <c r="O1" s="399"/>
      <c r="P1" s="413">
        <v>42833</v>
      </c>
      <c r="Q1" s="398"/>
      <c r="R1" s="398"/>
      <c r="S1" s="398"/>
      <c r="T1" s="399"/>
      <c r="U1" s="397">
        <v>42868</v>
      </c>
      <c r="V1" s="398"/>
      <c r="W1" s="398"/>
      <c r="X1" s="398"/>
      <c r="Y1" s="399"/>
      <c r="Z1" s="414">
        <v>42896</v>
      </c>
      <c r="AA1" s="398"/>
      <c r="AB1" s="398"/>
      <c r="AC1" s="398"/>
      <c r="AD1" s="399"/>
      <c r="AE1" s="397">
        <v>42924</v>
      </c>
      <c r="AF1" s="398"/>
      <c r="AG1" s="398"/>
      <c r="AH1" s="398"/>
      <c r="AI1" s="399"/>
      <c r="AJ1" s="397">
        <v>42959</v>
      </c>
      <c r="AK1" s="398"/>
      <c r="AL1" s="398"/>
      <c r="AM1" s="398"/>
      <c r="AN1" s="399"/>
      <c r="AO1" s="397">
        <v>42987</v>
      </c>
      <c r="AP1" s="398"/>
      <c r="AQ1" s="398"/>
      <c r="AR1" s="398"/>
      <c r="AS1" s="399"/>
      <c r="AT1" s="397">
        <v>43015</v>
      </c>
      <c r="AU1" s="398"/>
      <c r="AV1" s="398"/>
      <c r="AW1" s="398"/>
      <c r="AX1" s="399"/>
      <c r="AY1" s="397">
        <v>43043</v>
      </c>
      <c r="AZ1" s="398"/>
      <c r="BA1" s="398"/>
      <c r="BB1" s="398"/>
      <c r="BC1" s="399"/>
      <c r="BD1" s="397">
        <v>43078</v>
      </c>
      <c r="BE1" s="398"/>
      <c r="BF1" s="398"/>
      <c r="BG1" s="398"/>
      <c r="BH1" s="399"/>
      <c r="BI1" s="2"/>
      <c r="BJ1" s="2"/>
      <c r="BK1" s="2"/>
      <c r="BL1" s="2"/>
      <c r="BM1" s="12"/>
      <c r="BN1" s="2"/>
      <c r="BO1" s="2"/>
    </row>
    <row r="2" spans="1:60" ht="14.25" thickBot="1" thickTop="1">
      <c r="A2" s="49" t="s">
        <v>5</v>
      </c>
      <c r="B2" s="51"/>
      <c r="C2" s="51"/>
      <c r="D2" s="51"/>
      <c r="E2" s="52"/>
      <c r="F2" s="49" t="s">
        <v>5</v>
      </c>
      <c r="G2" s="51"/>
      <c r="H2" s="51"/>
      <c r="I2" s="51"/>
      <c r="J2" s="52"/>
      <c r="K2" s="49" t="s">
        <v>5</v>
      </c>
      <c r="L2" s="51"/>
      <c r="M2" s="51"/>
      <c r="N2" s="51"/>
      <c r="O2" s="52"/>
      <c r="P2" s="49" t="s">
        <v>5</v>
      </c>
      <c r="Q2" s="51"/>
      <c r="R2" s="51"/>
      <c r="S2" s="51"/>
      <c r="T2" s="52"/>
      <c r="U2" s="49" t="s">
        <v>5</v>
      </c>
      <c r="V2" s="51"/>
      <c r="W2" s="51"/>
      <c r="X2" s="51"/>
      <c r="Y2" s="52"/>
      <c r="Z2" s="49" t="s">
        <v>5</v>
      </c>
      <c r="AA2" s="51"/>
      <c r="AB2" s="51"/>
      <c r="AC2" s="51"/>
      <c r="AD2" s="52"/>
      <c r="AE2" s="49" t="s">
        <v>5</v>
      </c>
      <c r="AF2" s="51"/>
      <c r="AG2" s="51"/>
      <c r="AH2" s="51"/>
      <c r="AI2" s="52"/>
      <c r="AJ2" s="49" t="s">
        <v>5</v>
      </c>
      <c r="AK2" s="51"/>
      <c r="AL2" s="51"/>
      <c r="AM2" s="51"/>
      <c r="AN2" s="52"/>
      <c r="AO2" s="49" t="s">
        <v>5</v>
      </c>
      <c r="AP2" s="51"/>
      <c r="AQ2" s="51"/>
      <c r="AR2" s="51"/>
      <c r="AS2" s="52"/>
      <c r="AT2" s="49" t="s">
        <v>5</v>
      </c>
      <c r="AU2" s="51"/>
      <c r="AV2" s="51"/>
      <c r="AW2" s="51"/>
      <c r="AX2" s="52"/>
      <c r="AY2" s="49" t="s">
        <v>5</v>
      </c>
      <c r="AZ2" s="51"/>
      <c r="BA2" s="51"/>
      <c r="BB2" s="51"/>
      <c r="BC2" s="52"/>
      <c r="BD2" s="49" t="s">
        <v>5</v>
      </c>
      <c r="BE2" s="51"/>
      <c r="BF2" s="51"/>
      <c r="BG2" s="51"/>
      <c r="BH2" s="52"/>
    </row>
    <row r="3" spans="1:60" ht="13.5" thickTop="1">
      <c r="A3" s="132" t="s">
        <v>255</v>
      </c>
      <c r="B3" s="249" t="s">
        <v>421</v>
      </c>
      <c r="C3" s="133"/>
      <c r="D3" s="133"/>
      <c r="E3" s="134"/>
      <c r="F3" s="132" t="s">
        <v>255</v>
      </c>
      <c r="G3" s="249" t="s">
        <v>421</v>
      </c>
      <c r="H3" s="133"/>
      <c r="I3" s="133"/>
      <c r="J3" s="134"/>
      <c r="K3" s="132" t="s">
        <v>255</v>
      </c>
      <c r="L3" s="249" t="s">
        <v>421</v>
      </c>
      <c r="M3" s="133"/>
      <c r="N3" s="133"/>
      <c r="O3" s="134"/>
      <c r="P3" s="132" t="s">
        <v>255</v>
      </c>
      <c r="Q3" s="249" t="s">
        <v>421</v>
      </c>
      <c r="R3" s="133"/>
      <c r="S3" s="133"/>
      <c r="T3" s="134"/>
      <c r="U3" s="132" t="s">
        <v>255</v>
      </c>
      <c r="V3" s="249" t="s">
        <v>421</v>
      </c>
      <c r="W3" s="133"/>
      <c r="X3" s="133"/>
      <c r="Y3" s="134"/>
      <c r="Z3" s="132" t="s">
        <v>255</v>
      </c>
      <c r="AA3" s="249" t="s">
        <v>421</v>
      </c>
      <c r="AB3" s="133"/>
      <c r="AC3" s="133"/>
      <c r="AD3" s="134"/>
      <c r="AE3" s="132" t="s">
        <v>255</v>
      </c>
      <c r="AF3" s="249" t="s">
        <v>421</v>
      </c>
      <c r="AG3" s="133"/>
      <c r="AH3" s="133"/>
      <c r="AI3" s="134"/>
      <c r="AJ3" s="132" t="s">
        <v>255</v>
      </c>
      <c r="AK3" s="249" t="s">
        <v>421</v>
      </c>
      <c r="AL3" s="133"/>
      <c r="AM3" s="133"/>
      <c r="AN3" s="134"/>
      <c r="AO3" s="132" t="s">
        <v>255</v>
      </c>
      <c r="AP3" s="133" t="s">
        <v>342</v>
      </c>
      <c r="AQ3" s="133"/>
      <c r="AR3" s="133"/>
      <c r="AS3" s="134"/>
      <c r="AT3" s="132" t="s">
        <v>255</v>
      </c>
      <c r="AU3" s="133" t="s">
        <v>342</v>
      </c>
      <c r="AV3" s="133"/>
      <c r="AW3" s="133"/>
      <c r="AX3" s="134"/>
      <c r="AY3" s="132" t="s">
        <v>255</v>
      </c>
      <c r="AZ3" s="133" t="s">
        <v>421</v>
      </c>
      <c r="BA3" s="133"/>
      <c r="BB3" s="133"/>
      <c r="BC3" s="134"/>
      <c r="BD3" s="132" t="s">
        <v>255</v>
      </c>
      <c r="BE3" s="133" t="s">
        <v>342</v>
      </c>
      <c r="BF3" s="133"/>
      <c r="BG3" s="133"/>
      <c r="BH3" s="134"/>
    </row>
    <row r="4" spans="1:60" ht="12.75">
      <c r="A4" s="135" t="s">
        <v>256</v>
      </c>
      <c r="B4" s="95"/>
      <c r="C4" s="95"/>
      <c r="D4" s="95"/>
      <c r="E4" s="96"/>
      <c r="F4" s="135" t="s">
        <v>256</v>
      </c>
      <c r="G4" s="95"/>
      <c r="H4" s="95"/>
      <c r="I4" s="95"/>
      <c r="J4" s="96"/>
      <c r="K4" s="135" t="s">
        <v>256</v>
      </c>
      <c r="L4" s="95"/>
      <c r="M4" s="95"/>
      <c r="N4" s="95"/>
      <c r="O4" s="96"/>
      <c r="P4" s="135" t="s">
        <v>256</v>
      </c>
      <c r="Q4" s="95"/>
      <c r="R4" s="95"/>
      <c r="S4" s="95"/>
      <c r="T4" s="96"/>
      <c r="U4" s="135" t="s">
        <v>256</v>
      </c>
      <c r="V4" s="95"/>
      <c r="W4" s="95"/>
      <c r="X4" s="95"/>
      <c r="Y4" s="96"/>
      <c r="Z4" s="135" t="s">
        <v>256</v>
      </c>
      <c r="AA4" s="95"/>
      <c r="AB4" s="95"/>
      <c r="AC4" s="95"/>
      <c r="AD4" s="96"/>
      <c r="AE4" s="135" t="s">
        <v>256</v>
      </c>
      <c r="AF4" s="95"/>
      <c r="AG4" s="95"/>
      <c r="AH4" s="95"/>
      <c r="AI4" s="96"/>
      <c r="AJ4" s="135" t="s">
        <v>256</v>
      </c>
      <c r="AK4" s="95"/>
      <c r="AL4" s="95"/>
      <c r="AM4" s="95"/>
      <c r="AN4" s="96"/>
      <c r="AO4" s="135" t="s">
        <v>256</v>
      </c>
      <c r="AP4" s="95"/>
      <c r="AQ4" s="95"/>
      <c r="AR4" s="95"/>
      <c r="AS4" s="96"/>
      <c r="AT4" s="135" t="s">
        <v>256</v>
      </c>
      <c r="AU4" s="95"/>
      <c r="AV4" s="95"/>
      <c r="AW4" s="95"/>
      <c r="AX4" s="96"/>
      <c r="AY4" s="135" t="s">
        <v>256</v>
      </c>
      <c r="AZ4" s="95"/>
      <c r="BA4" s="95"/>
      <c r="BB4" s="95"/>
      <c r="BC4" s="96"/>
      <c r="BD4" s="135" t="s">
        <v>256</v>
      </c>
      <c r="BE4" s="95"/>
      <c r="BF4" s="95"/>
      <c r="BG4" s="95"/>
      <c r="BH4" s="96"/>
    </row>
    <row r="5" spans="1:60" ht="13.5" thickBot="1">
      <c r="A5" s="136" t="s">
        <v>229</v>
      </c>
      <c r="B5" s="137"/>
      <c r="C5" s="137"/>
      <c r="D5" s="137"/>
      <c r="E5" s="138"/>
      <c r="F5" s="136" t="s">
        <v>229</v>
      </c>
      <c r="G5" s="137"/>
      <c r="H5" s="137"/>
      <c r="I5" s="137"/>
      <c r="J5" s="138"/>
      <c r="K5" s="136" t="s">
        <v>229</v>
      </c>
      <c r="L5" s="137"/>
      <c r="M5" s="137"/>
      <c r="N5" s="137"/>
      <c r="O5" s="138"/>
      <c r="P5" s="136" t="s">
        <v>229</v>
      </c>
      <c r="Q5" s="137"/>
      <c r="R5" s="137"/>
      <c r="S5" s="137"/>
      <c r="T5" s="138"/>
      <c r="U5" s="136" t="s">
        <v>229</v>
      </c>
      <c r="V5" s="137"/>
      <c r="W5" s="137"/>
      <c r="X5" s="137"/>
      <c r="Y5" s="138"/>
      <c r="Z5" s="136" t="s">
        <v>229</v>
      </c>
      <c r="AA5" s="137"/>
      <c r="AB5" s="137"/>
      <c r="AC5" s="137"/>
      <c r="AD5" s="138"/>
      <c r="AE5" s="136" t="s">
        <v>229</v>
      </c>
      <c r="AF5" s="137"/>
      <c r="AG5" s="137"/>
      <c r="AH5" s="137"/>
      <c r="AI5" s="138"/>
      <c r="AJ5" s="136" t="s">
        <v>229</v>
      </c>
      <c r="AK5" s="137"/>
      <c r="AL5" s="137"/>
      <c r="AM5" s="137"/>
      <c r="AN5" s="138"/>
      <c r="AO5" s="136" t="s">
        <v>229</v>
      </c>
      <c r="AP5" s="137"/>
      <c r="AQ5" s="137"/>
      <c r="AR5" s="137"/>
      <c r="AS5" s="138"/>
      <c r="AT5" s="136" t="s">
        <v>229</v>
      </c>
      <c r="AU5" s="137"/>
      <c r="AV5" s="137"/>
      <c r="AW5" s="137"/>
      <c r="AX5" s="138"/>
      <c r="AY5" s="136" t="s">
        <v>229</v>
      </c>
      <c r="AZ5" s="137"/>
      <c r="BA5" s="137"/>
      <c r="BB5" s="137"/>
      <c r="BC5" s="138"/>
      <c r="BD5" s="136" t="s">
        <v>229</v>
      </c>
      <c r="BE5" s="137"/>
      <c r="BF5" s="137"/>
      <c r="BG5" s="137"/>
      <c r="BH5" s="138"/>
    </row>
    <row r="6" spans="1:60" ht="14.25" thickBot="1" thickTop="1">
      <c r="A6" s="131" t="s">
        <v>266</v>
      </c>
      <c r="B6" s="139"/>
      <c r="C6" s="139"/>
      <c r="D6" s="139"/>
      <c r="E6" s="140"/>
      <c r="F6" s="131" t="s">
        <v>266</v>
      </c>
      <c r="G6" s="139"/>
      <c r="H6" s="139"/>
      <c r="I6" s="139"/>
      <c r="J6" s="140"/>
      <c r="K6" s="131" t="s">
        <v>266</v>
      </c>
      <c r="L6" s="139"/>
      <c r="M6" s="139"/>
      <c r="N6" s="139"/>
      <c r="O6" s="140"/>
      <c r="P6" s="131" t="s">
        <v>266</v>
      </c>
      <c r="Q6" s="139"/>
      <c r="R6" s="139"/>
      <c r="S6" s="139"/>
      <c r="T6" s="140"/>
      <c r="U6" s="131" t="s">
        <v>266</v>
      </c>
      <c r="V6" s="139"/>
      <c r="W6" s="139"/>
      <c r="X6" s="139"/>
      <c r="Y6" s="140"/>
      <c r="Z6" s="131" t="s">
        <v>266</v>
      </c>
      <c r="AA6" s="139"/>
      <c r="AB6" s="139"/>
      <c r="AC6" s="139"/>
      <c r="AD6" s="140"/>
      <c r="AE6" s="131" t="s">
        <v>266</v>
      </c>
      <c r="AF6" s="139"/>
      <c r="AG6" s="139"/>
      <c r="AH6" s="139"/>
      <c r="AI6" s="140"/>
      <c r="AJ6" s="131" t="s">
        <v>266</v>
      </c>
      <c r="AK6" s="139"/>
      <c r="AL6" s="139"/>
      <c r="AM6" s="139"/>
      <c r="AN6" s="140"/>
      <c r="AO6" s="131" t="s">
        <v>266</v>
      </c>
      <c r="AP6" s="139"/>
      <c r="AQ6" s="139"/>
      <c r="AR6" s="139"/>
      <c r="AS6" s="140"/>
      <c r="AT6" s="131" t="s">
        <v>266</v>
      </c>
      <c r="AU6" s="139"/>
      <c r="AV6" s="139"/>
      <c r="AW6" s="139"/>
      <c r="AX6" s="140"/>
      <c r="AY6" s="131" t="s">
        <v>266</v>
      </c>
      <c r="AZ6" s="139"/>
      <c r="BA6" s="139"/>
      <c r="BB6" s="139"/>
      <c r="BC6" s="140"/>
      <c r="BD6" s="131" t="s">
        <v>266</v>
      </c>
      <c r="BE6" s="139"/>
      <c r="BF6" s="139"/>
      <c r="BG6" s="139"/>
      <c r="BH6" s="140"/>
    </row>
    <row r="7" spans="1:60" ht="13.5" thickTop="1">
      <c r="A7" s="141" t="s">
        <v>275</v>
      </c>
      <c r="B7" s="133"/>
      <c r="C7" s="133"/>
      <c r="D7" s="133"/>
      <c r="E7" s="134"/>
      <c r="F7" s="141" t="s">
        <v>275</v>
      </c>
      <c r="G7" s="133"/>
      <c r="H7" s="133"/>
      <c r="I7" s="133"/>
      <c r="J7" s="134"/>
      <c r="K7" s="141" t="s">
        <v>275</v>
      </c>
      <c r="L7" s="133"/>
      <c r="M7" s="133"/>
      <c r="N7" s="133"/>
      <c r="O7" s="134"/>
      <c r="P7" s="141" t="s">
        <v>275</v>
      </c>
      <c r="Q7" s="133"/>
      <c r="R7" s="133"/>
      <c r="S7" s="133"/>
      <c r="T7" s="134"/>
      <c r="U7" s="141" t="s">
        <v>275</v>
      </c>
      <c r="V7" s="133"/>
      <c r="W7" s="133"/>
      <c r="X7" s="133"/>
      <c r="Y7" s="134"/>
      <c r="Z7" s="141" t="s">
        <v>275</v>
      </c>
      <c r="AA7" s="133"/>
      <c r="AB7" s="133"/>
      <c r="AC7" s="133"/>
      <c r="AD7" s="134"/>
      <c r="AE7" s="141" t="s">
        <v>275</v>
      </c>
      <c r="AF7" s="133"/>
      <c r="AG7" s="133"/>
      <c r="AH7" s="133"/>
      <c r="AI7" s="134"/>
      <c r="AJ7" s="141" t="s">
        <v>275</v>
      </c>
      <c r="AK7" s="133"/>
      <c r="AL7" s="133"/>
      <c r="AM7" s="133"/>
      <c r="AN7" s="134"/>
      <c r="AO7" s="141" t="s">
        <v>275</v>
      </c>
      <c r="AP7" s="133"/>
      <c r="AQ7" s="133"/>
      <c r="AR7" s="133"/>
      <c r="AS7" s="134"/>
      <c r="AT7" s="141" t="s">
        <v>275</v>
      </c>
      <c r="AU7" s="133"/>
      <c r="AV7" s="133"/>
      <c r="AW7" s="133"/>
      <c r="AX7" s="134"/>
      <c r="AY7" s="141" t="s">
        <v>275</v>
      </c>
      <c r="AZ7" s="133"/>
      <c r="BA7" s="133"/>
      <c r="BB7" s="133"/>
      <c r="BC7" s="134"/>
      <c r="BD7" s="141" t="s">
        <v>275</v>
      </c>
      <c r="BE7" s="133"/>
      <c r="BF7" s="133"/>
      <c r="BG7" s="133"/>
      <c r="BH7" s="134"/>
    </row>
    <row r="8" spans="1:60" ht="12.75">
      <c r="A8" s="142" t="s">
        <v>12</v>
      </c>
      <c r="B8" s="95" t="s">
        <v>533</v>
      </c>
      <c r="C8" s="95"/>
      <c r="D8" s="95"/>
      <c r="E8" s="96"/>
      <c r="F8" s="142" t="s">
        <v>12</v>
      </c>
      <c r="G8" s="95" t="s">
        <v>533</v>
      </c>
      <c r="H8" s="95"/>
      <c r="I8" s="95"/>
      <c r="J8" s="96"/>
      <c r="K8" s="142" t="s">
        <v>12</v>
      </c>
      <c r="L8" s="95"/>
      <c r="M8" s="95"/>
      <c r="N8" s="95"/>
      <c r="O8" s="96"/>
      <c r="P8" s="142" t="s">
        <v>12</v>
      </c>
      <c r="Q8" s="95"/>
      <c r="R8" s="95"/>
      <c r="S8" s="95"/>
      <c r="T8" s="96"/>
      <c r="U8" s="142" t="s">
        <v>12</v>
      </c>
      <c r="V8" s="95"/>
      <c r="W8" s="95"/>
      <c r="X8" s="95"/>
      <c r="Y8" s="96"/>
      <c r="Z8" s="142" t="s">
        <v>12</v>
      </c>
      <c r="AA8" s="251"/>
      <c r="AB8" s="95"/>
      <c r="AC8" s="95"/>
      <c r="AD8" s="96"/>
      <c r="AE8" s="142" t="s">
        <v>12</v>
      </c>
      <c r="AF8" s="251" t="s">
        <v>762</v>
      </c>
      <c r="AG8" s="95"/>
      <c r="AH8" s="95"/>
      <c r="AI8" s="96"/>
      <c r="AJ8" s="142" t="s">
        <v>12</v>
      </c>
      <c r="AK8" s="95"/>
      <c r="AL8" s="95"/>
      <c r="AM8" s="95"/>
      <c r="AN8" s="96"/>
      <c r="AO8" s="142" t="s">
        <v>12</v>
      </c>
      <c r="AP8" s="95"/>
      <c r="AQ8" s="95"/>
      <c r="AR8" s="95"/>
      <c r="AS8" s="96"/>
      <c r="AT8" s="142" t="s">
        <v>12</v>
      </c>
      <c r="AU8" s="95"/>
      <c r="AV8" s="95"/>
      <c r="AW8" s="95"/>
      <c r="AX8" s="96"/>
      <c r="AY8" s="142" t="s">
        <v>12</v>
      </c>
      <c r="AZ8" s="95"/>
      <c r="BA8" s="95"/>
      <c r="BB8" s="95"/>
      <c r="BC8" s="96"/>
      <c r="BD8" s="142" t="s">
        <v>12</v>
      </c>
      <c r="BE8" s="95"/>
      <c r="BF8" s="95"/>
      <c r="BG8" s="95"/>
      <c r="BH8" s="96"/>
    </row>
    <row r="9" spans="1:60" ht="13.5" thickBot="1">
      <c r="A9" s="143" t="s">
        <v>13</v>
      </c>
      <c r="B9" s="137" t="s">
        <v>744</v>
      </c>
      <c r="C9" s="137"/>
      <c r="D9" s="137"/>
      <c r="E9" s="138"/>
      <c r="F9" s="143" t="s">
        <v>13</v>
      </c>
      <c r="G9" s="137"/>
      <c r="H9" s="137"/>
      <c r="I9" s="137"/>
      <c r="J9" s="138"/>
      <c r="K9" s="143" t="s">
        <v>13</v>
      </c>
      <c r="L9" s="137"/>
      <c r="M9" s="137"/>
      <c r="N9" s="137"/>
      <c r="O9" s="138"/>
      <c r="P9" s="143" t="s">
        <v>13</v>
      </c>
      <c r="Q9" s="137"/>
      <c r="R9" s="137"/>
      <c r="S9" s="137"/>
      <c r="T9" s="138"/>
      <c r="U9" s="143" t="s">
        <v>13</v>
      </c>
      <c r="V9" s="137"/>
      <c r="W9" s="137"/>
      <c r="X9" s="137"/>
      <c r="Y9" s="138"/>
      <c r="Z9" s="143" t="s">
        <v>13</v>
      </c>
      <c r="AA9" s="137"/>
      <c r="AB9" s="137"/>
      <c r="AC9" s="137"/>
      <c r="AD9" s="138"/>
      <c r="AE9" s="143" t="s">
        <v>13</v>
      </c>
      <c r="AF9" s="254" t="s">
        <v>763</v>
      </c>
      <c r="AG9" s="137"/>
      <c r="AH9" s="137"/>
      <c r="AI9" s="138"/>
      <c r="AJ9" s="143" t="s">
        <v>13</v>
      </c>
      <c r="AK9" s="137"/>
      <c r="AL9" s="137"/>
      <c r="AM9" s="137"/>
      <c r="AN9" s="138"/>
      <c r="AO9" s="143" t="s">
        <v>13</v>
      </c>
      <c r="AP9" s="137"/>
      <c r="AQ9" s="137"/>
      <c r="AR9" s="137"/>
      <c r="AS9" s="138"/>
      <c r="AT9" s="143" t="s">
        <v>13</v>
      </c>
      <c r="AU9" s="137"/>
      <c r="AV9" s="137"/>
      <c r="AW9" s="137"/>
      <c r="AX9" s="138"/>
      <c r="AY9" s="143" t="s">
        <v>13</v>
      </c>
      <c r="AZ9" s="137"/>
      <c r="BA9" s="137"/>
      <c r="BB9" s="137"/>
      <c r="BC9" s="138"/>
      <c r="BD9" s="143" t="s">
        <v>13</v>
      </c>
      <c r="BE9" s="137"/>
      <c r="BF9" s="137"/>
      <c r="BG9" s="137"/>
      <c r="BH9" s="138"/>
    </row>
    <row r="10" spans="1:60" ht="14.25" thickBot="1" thickTop="1">
      <c r="A10" s="144" t="s">
        <v>280</v>
      </c>
      <c r="B10" s="145" t="s">
        <v>281</v>
      </c>
      <c r="C10" s="146" t="s">
        <v>276</v>
      </c>
      <c r="D10" s="419" t="s">
        <v>8</v>
      </c>
      <c r="E10" s="420"/>
      <c r="F10" s="144" t="s">
        <v>280</v>
      </c>
      <c r="G10" s="145" t="s">
        <v>281</v>
      </c>
      <c r="H10" s="146" t="s">
        <v>276</v>
      </c>
      <c r="I10" s="419" t="s">
        <v>8</v>
      </c>
      <c r="J10" s="420"/>
      <c r="K10" s="144" t="s">
        <v>280</v>
      </c>
      <c r="L10" s="145" t="s">
        <v>281</v>
      </c>
      <c r="M10" s="146" t="s">
        <v>276</v>
      </c>
      <c r="N10" s="419" t="s">
        <v>8</v>
      </c>
      <c r="O10" s="420"/>
      <c r="P10" s="144" t="s">
        <v>280</v>
      </c>
      <c r="Q10" s="145" t="s">
        <v>281</v>
      </c>
      <c r="R10" s="146" t="s">
        <v>276</v>
      </c>
      <c r="S10" s="419" t="s">
        <v>8</v>
      </c>
      <c r="T10" s="420"/>
      <c r="U10" s="144" t="s">
        <v>280</v>
      </c>
      <c r="V10" s="145" t="s">
        <v>281</v>
      </c>
      <c r="W10" s="146" t="s">
        <v>276</v>
      </c>
      <c r="X10" s="419" t="s">
        <v>8</v>
      </c>
      <c r="Y10" s="420"/>
      <c r="Z10" s="144" t="s">
        <v>280</v>
      </c>
      <c r="AA10" s="145" t="s">
        <v>281</v>
      </c>
      <c r="AB10" s="146" t="s">
        <v>276</v>
      </c>
      <c r="AC10" s="419" t="s">
        <v>8</v>
      </c>
      <c r="AD10" s="420"/>
      <c r="AE10" s="144" t="s">
        <v>280</v>
      </c>
      <c r="AF10" s="145" t="s">
        <v>281</v>
      </c>
      <c r="AG10" s="146" t="s">
        <v>276</v>
      </c>
      <c r="AH10" s="419" t="s">
        <v>8</v>
      </c>
      <c r="AI10" s="420"/>
      <c r="AJ10" s="144" t="s">
        <v>280</v>
      </c>
      <c r="AK10" s="145" t="s">
        <v>281</v>
      </c>
      <c r="AL10" s="146" t="s">
        <v>276</v>
      </c>
      <c r="AM10" s="419" t="s">
        <v>8</v>
      </c>
      <c r="AN10" s="420"/>
      <c r="AO10" s="144" t="s">
        <v>280</v>
      </c>
      <c r="AP10" s="145" t="s">
        <v>281</v>
      </c>
      <c r="AQ10" s="146" t="s">
        <v>276</v>
      </c>
      <c r="AR10" s="419" t="s">
        <v>8</v>
      </c>
      <c r="AS10" s="420"/>
      <c r="AT10" s="266" t="s">
        <v>280</v>
      </c>
      <c r="AU10" s="145" t="s">
        <v>281</v>
      </c>
      <c r="AV10" s="146" t="s">
        <v>276</v>
      </c>
      <c r="AW10" s="419" t="s">
        <v>8</v>
      </c>
      <c r="AX10" s="420"/>
      <c r="AY10" s="144" t="s">
        <v>280</v>
      </c>
      <c r="AZ10" s="145" t="s">
        <v>281</v>
      </c>
      <c r="BA10" s="146" t="s">
        <v>276</v>
      </c>
      <c r="BB10" s="419" t="s">
        <v>8</v>
      </c>
      <c r="BC10" s="420"/>
      <c r="BD10" s="144" t="s">
        <v>280</v>
      </c>
      <c r="BE10" s="145" t="s">
        <v>281</v>
      </c>
      <c r="BF10" s="146" t="s">
        <v>276</v>
      </c>
      <c r="BG10" s="419" t="s">
        <v>8</v>
      </c>
      <c r="BH10" s="420"/>
    </row>
    <row r="11" spans="1:60" ht="13.5" customHeight="1" thickBot="1" thickTop="1">
      <c r="A11" s="347"/>
      <c r="B11" s="253" t="s">
        <v>529</v>
      </c>
      <c r="C11" s="148">
        <v>4</v>
      </c>
      <c r="D11" s="421"/>
      <c r="E11" s="422"/>
      <c r="F11" s="262"/>
      <c r="G11" s="253" t="s">
        <v>749</v>
      </c>
      <c r="H11" s="148">
        <v>72</v>
      </c>
      <c r="I11" s="423"/>
      <c r="J11" s="422"/>
      <c r="K11" s="349"/>
      <c r="L11" s="253" t="s">
        <v>485</v>
      </c>
      <c r="M11" s="148">
        <v>132</v>
      </c>
      <c r="N11" s="421"/>
      <c r="O11" s="422"/>
      <c r="P11" s="262"/>
      <c r="Q11" s="253" t="s">
        <v>530</v>
      </c>
      <c r="R11" s="148">
        <v>1</v>
      </c>
      <c r="S11" s="421"/>
      <c r="T11" s="422"/>
      <c r="U11" s="262"/>
      <c r="V11" s="253" t="s">
        <v>757</v>
      </c>
      <c r="W11" s="148">
        <v>1</v>
      </c>
      <c r="X11" s="421"/>
      <c r="Y11" s="422"/>
      <c r="Z11" s="262"/>
      <c r="AA11" s="253" t="s">
        <v>745</v>
      </c>
      <c r="AB11" s="148">
        <v>2</v>
      </c>
      <c r="AC11" s="421"/>
      <c r="AD11" s="422"/>
      <c r="AE11" s="262"/>
      <c r="AF11" s="253" t="s">
        <v>529</v>
      </c>
      <c r="AG11" s="148">
        <v>5</v>
      </c>
      <c r="AH11" s="421"/>
      <c r="AI11" s="422"/>
      <c r="AJ11" s="262"/>
      <c r="AK11" s="253" t="s">
        <v>500</v>
      </c>
      <c r="AL11" s="148">
        <v>5</v>
      </c>
      <c r="AM11" s="421"/>
      <c r="AN11" s="422"/>
      <c r="AO11" s="147"/>
      <c r="AP11" s="148" t="s">
        <v>196</v>
      </c>
      <c r="AQ11" s="148">
        <v>4</v>
      </c>
      <c r="AR11" s="421"/>
      <c r="AS11" s="425"/>
      <c r="AT11" s="95"/>
      <c r="AU11" s="148" t="s">
        <v>780</v>
      </c>
      <c r="AV11" s="148">
        <v>1</v>
      </c>
      <c r="AW11" s="421" t="s">
        <v>835</v>
      </c>
      <c r="AX11" s="422"/>
      <c r="AY11" s="147"/>
      <c r="AZ11" s="148" t="s">
        <v>754</v>
      </c>
      <c r="BA11" s="148">
        <v>1</v>
      </c>
      <c r="BB11" s="421"/>
      <c r="BC11" s="422"/>
      <c r="BD11" s="147"/>
      <c r="BE11" s="148" t="s">
        <v>787</v>
      </c>
      <c r="BF11" s="148">
        <v>2</v>
      </c>
      <c r="BG11" s="421"/>
      <c r="BH11" s="422"/>
    </row>
    <row r="12" spans="1:65" ht="13.5" thickTop="1">
      <c r="A12" s="181"/>
      <c r="B12" s="250" t="s">
        <v>743</v>
      </c>
      <c r="C12" s="150">
        <v>62</v>
      </c>
      <c r="D12" s="415"/>
      <c r="E12" s="416"/>
      <c r="F12" s="152"/>
      <c r="G12" s="250" t="s">
        <v>432</v>
      </c>
      <c r="H12" s="150">
        <v>2</v>
      </c>
      <c r="I12" s="415"/>
      <c r="J12" s="416"/>
      <c r="L12" s="250" t="s">
        <v>529</v>
      </c>
      <c r="M12" s="3">
        <v>7</v>
      </c>
      <c r="N12" s="415"/>
      <c r="O12" s="416"/>
      <c r="P12" s="262"/>
      <c r="Q12" s="250" t="s">
        <v>485</v>
      </c>
      <c r="R12" s="150">
        <v>92</v>
      </c>
      <c r="S12" s="415"/>
      <c r="T12" s="416"/>
      <c r="U12" s="95"/>
      <c r="V12" s="250" t="s">
        <v>485</v>
      </c>
      <c r="W12" s="150">
        <v>57</v>
      </c>
      <c r="X12" s="415"/>
      <c r="Y12" s="416"/>
      <c r="Z12" s="152"/>
      <c r="AA12" s="250" t="s">
        <v>754</v>
      </c>
      <c r="AB12" s="150">
        <v>5</v>
      </c>
      <c r="AC12" s="415"/>
      <c r="AD12" s="416"/>
      <c r="AE12" s="149"/>
      <c r="AF12" s="250" t="s">
        <v>485</v>
      </c>
      <c r="AG12" s="150">
        <v>132</v>
      </c>
      <c r="AH12" s="415"/>
      <c r="AI12" s="416"/>
      <c r="AJ12" s="149"/>
      <c r="AK12" s="250" t="s">
        <v>767</v>
      </c>
      <c r="AL12" s="150">
        <v>4</v>
      </c>
      <c r="AM12" s="415"/>
      <c r="AN12" s="416"/>
      <c r="AO12" s="149"/>
      <c r="AP12" s="150" t="s">
        <v>529</v>
      </c>
      <c r="AQ12" s="150">
        <v>17</v>
      </c>
      <c r="AR12" s="415"/>
      <c r="AS12" s="424"/>
      <c r="AT12" s="372"/>
      <c r="AU12" s="150" t="s">
        <v>834</v>
      </c>
      <c r="AV12" s="150">
        <v>5</v>
      </c>
      <c r="AW12" s="415"/>
      <c r="AX12" s="416"/>
      <c r="AY12" s="149"/>
      <c r="AZ12" s="150" t="s">
        <v>782</v>
      </c>
      <c r="BA12" s="150">
        <v>2</v>
      </c>
      <c r="BB12" s="415"/>
      <c r="BC12" s="416"/>
      <c r="BD12" s="149"/>
      <c r="BE12" s="150" t="s">
        <v>788</v>
      </c>
      <c r="BF12" s="150">
        <v>9</v>
      </c>
      <c r="BG12" s="415"/>
      <c r="BH12" s="416"/>
      <c r="BL12" s="4"/>
      <c r="BM12" s="4"/>
    </row>
    <row r="13" spans="1:65" ht="13.5" thickBot="1">
      <c r="A13" s="152"/>
      <c r="B13" s="250"/>
      <c r="C13" s="150"/>
      <c r="D13" s="415"/>
      <c r="E13" s="416"/>
      <c r="F13" s="149"/>
      <c r="G13" s="250" t="s">
        <v>534</v>
      </c>
      <c r="H13" s="150">
        <v>1</v>
      </c>
      <c r="I13" s="415"/>
      <c r="J13" s="416"/>
      <c r="K13" s="287"/>
      <c r="L13" s="250" t="s">
        <v>530</v>
      </c>
      <c r="M13" s="150">
        <v>8</v>
      </c>
      <c r="N13" s="415"/>
      <c r="O13" s="416"/>
      <c r="P13" s="95"/>
      <c r="Q13" s="250" t="s">
        <v>753</v>
      </c>
      <c r="R13" s="150">
        <v>3</v>
      </c>
      <c r="S13" s="415"/>
      <c r="T13" s="416"/>
      <c r="U13" s="349"/>
      <c r="V13" s="250" t="s">
        <v>754</v>
      </c>
      <c r="W13" s="150">
        <v>4</v>
      </c>
      <c r="X13" s="415"/>
      <c r="Y13" s="416"/>
      <c r="Z13" s="287"/>
      <c r="AA13" s="250" t="s">
        <v>196</v>
      </c>
      <c r="AB13" s="150">
        <v>8</v>
      </c>
      <c r="AC13" s="415"/>
      <c r="AD13" s="416"/>
      <c r="AE13" s="251"/>
      <c r="AF13" s="250" t="s">
        <v>196</v>
      </c>
      <c r="AG13" s="150">
        <v>15</v>
      </c>
      <c r="AH13" s="415"/>
      <c r="AI13" s="416"/>
      <c r="AJ13" s="95"/>
      <c r="AK13" s="250" t="s">
        <v>768</v>
      </c>
      <c r="AL13" s="150">
        <v>10</v>
      </c>
      <c r="AM13" s="415"/>
      <c r="AN13" s="416"/>
      <c r="AO13" s="95"/>
      <c r="AP13" s="150" t="s">
        <v>485</v>
      </c>
      <c r="AQ13" s="150">
        <v>135</v>
      </c>
      <c r="AR13" s="415"/>
      <c r="AS13" s="424"/>
      <c r="AT13" s="95"/>
      <c r="AU13" s="150" t="s">
        <v>500</v>
      </c>
      <c r="AV13" s="150">
        <v>10</v>
      </c>
      <c r="AW13" s="415"/>
      <c r="AX13" s="416"/>
      <c r="AY13" s="95"/>
      <c r="AZ13" s="150" t="s">
        <v>500</v>
      </c>
      <c r="BA13" s="150">
        <v>3</v>
      </c>
      <c r="BB13" s="415"/>
      <c r="BC13" s="416"/>
      <c r="BD13" s="95"/>
      <c r="BE13" s="150" t="s">
        <v>789</v>
      </c>
      <c r="BF13" s="150">
        <v>1</v>
      </c>
      <c r="BG13" s="415"/>
      <c r="BH13" s="416"/>
      <c r="BL13" s="4"/>
      <c r="BM13" s="4"/>
    </row>
    <row r="14" spans="1:65" ht="13.5" thickTop="1">
      <c r="A14" s="348"/>
      <c r="B14" s="250" t="s">
        <v>14</v>
      </c>
      <c r="C14" s="150">
        <v>3</v>
      </c>
      <c r="D14" s="415"/>
      <c r="E14" s="416"/>
      <c r="F14" s="149"/>
      <c r="G14" s="250" t="s">
        <v>745</v>
      </c>
      <c r="H14" s="150">
        <v>7</v>
      </c>
      <c r="I14" s="415"/>
      <c r="J14" s="416"/>
      <c r="K14" s="262"/>
      <c r="L14" s="250" t="s">
        <v>495</v>
      </c>
      <c r="M14" s="150">
        <v>9</v>
      </c>
      <c r="N14" s="415"/>
      <c r="O14" s="416"/>
      <c r="P14" s="349"/>
      <c r="Q14" s="250" t="s">
        <v>185</v>
      </c>
      <c r="R14" s="150">
        <v>1</v>
      </c>
      <c r="S14" s="415"/>
      <c r="T14" s="416"/>
      <c r="U14" s="287"/>
      <c r="V14" s="250" t="s">
        <v>530</v>
      </c>
      <c r="W14" s="150">
        <v>1</v>
      </c>
      <c r="X14" s="415"/>
      <c r="Y14" s="416"/>
      <c r="Z14" s="251"/>
      <c r="AA14" s="374" t="s">
        <v>758</v>
      </c>
      <c r="AB14" s="150">
        <v>2</v>
      </c>
      <c r="AC14" s="415"/>
      <c r="AD14" s="416"/>
      <c r="AE14" s="152"/>
      <c r="AF14" s="250" t="s">
        <v>197</v>
      </c>
      <c r="AG14" s="150">
        <v>2</v>
      </c>
      <c r="AH14" s="415"/>
      <c r="AI14" s="416"/>
      <c r="AJ14" s="152"/>
      <c r="AK14" s="250" t="s">
        <v>769</v>
      </c>
      <c r="AL14" s="150">
        <v>11</v>
      </c>
      <c r="AM14" s="415"/>
      <c r="AN14" s="416"/>
      <c r="AO14" s="152"/>
      <c r="AP14" s="150" t="s">
        <v>467</v>
      </c>
      <c r="AQ14" s="150">
        <v>3</v>
      </c>
      <c r="AR14" s="415"/>
      <c r="AS14" s="424"/>
      <c r="AT14" s="95"/>
      <c r="AU14" s="150" t="s">
        <v>836</v>
      </c>
      <c r="AV14" s="150">
        <v>2</v>
      </c>
      <c r="AW14" s="415"/>
      <c r="AX14" s="416"/>
      <c r="AY14" s="152"/>
      <c r="AZ14" s="150" t="s">
        <v>784</v>
      </c>
      <c r="BA14" s="150">
        <v>1</v>
      </c>
      <c r="BB14" s="415"/>
      <c r="BC14" s="416"/>
      <c r="BD14" s="152"/>
      <c r="BE14" s="150" t="s">
        <v>197</v>
      </c>
      <c r="BF14" s="150">
        <v>1</v>
      </c>
      <c r="BG14" s="415"/>
      <c r="BH14" s="416"/>
      <c r="BL14" s="4"/>
      <c r="BM14" s="4"/>
    </row>
    <row r="15" spans="1:65" ht="13.5" thickBot="1">
      <c r="A15" s="181"/>
      <c r="B15" s="250"/>
      <c r="C15" s="150"/>
      <c r="D15" s="415"/>
      <c r="E15" s="416"/>
      <c r="F15" s="251"/>
      <c r="G15" s="261" t="s">
        <v>746</v>
      </c>
      <c r="H15" s="150">
        <v>1</v>
      </c>
      <c r="I15" s="151"/>
      <c r="J15" s="378"/>
      <c r="K15" s="152"/>
      <c r="L15" s="250" t="s">
        <v>745</v>
      </c>
      <c r="M15" s="150">
        <v>2</v>
      </c>
      <c r="N15" s="415"/>
      <c r="O15" s="416"/>
      <c r="P15" s="287"/>
      <c r="Q15" s="250" t="s">
        <v>754</v>
      </c>
      <c r="R15" s="150">
        <v>1</v>
      </c>
      <c r="S15" s="415"/>
      <c r="T15" s="416"/>
      <c r="U15" s="95"/>
      <c r="V15" s="250" t="s">
        <v>529</v>
      </c>
      <c r="W15" s="150">
        <v>1</v>
      </c>
      <c r="X15" s="415"/>
      <c r="Y15" s="416"/>
      <c r="Z15" s="287"/>
      <c r="AA15" s="250" t="s">
        <v>759</v>
      </c>
      <c r="AB15" s="150">
        <v>2</v>
      </c>
      <c r="AC15" s="415"/>
      <c r="AD15" s="416"/>
      <c r="AE15" s="149"/>
      <c r="AF15" s="250" t="s">
        <v>764</v>
      </c>
      <c r="AG15" s="150">
        <v>5</v>
      </c>
      <c r="AH15" s="415"/>
      <c r="AI15" s="416"/>
      <c r="AJ15" s="149"/>
      <c r="AK15" s="150" t="s">
        <v>770</v>
      </c>
      <c r="AL15" s="150">
        <v>1</v>
      </c>
      <c r="AM15" s="415"/>
      <c r="AN15" s="416"/>
      <c r="AO15" s="149"/>
      <c r="AP15" s="150" t="s">
        <v>761</v>
      </c>
      <c r="AQ15" s="150">
        <v>2</v>
      </c>
      <c r="AR15" s="415"/>
      <c r="AS15" s="424"/>
      <c r="AT15" s="372"/>
      <c r="AU15" s="150" t="s">
        <v>833</v>
      </c>
      <c r="AV15" s="150">
        <v>16</v>
      </c>
      <c r="AW15" s="415"/>
      <c r="AX15" s="416"/>
      <c r="AY15" s="149"/>
      <c r="AZ15" s="150" t="s">
        <v>783</v>
      </c>
      <c r="BA15" s="150">
        <v>1</v>
      </c>
      <c r="BB15" s="415"/>
      <c r="BC15" s="416"/>
      <c r="BD15" s="149"/>
      <c r="BE15" s="150" t="s">
        <v>790</v>
      </c>
      <c r="BF15" s="150">
        <v>2</v>
      </c>
      <c r="BG15" s="415"/>
      <c r="BH15" s="416"/>
      <c r="BL15" s="4"/>
      <c r="BM15" s="4"/>
    </row>
    <row r="16" spans="1:60" ht="13.5" thickTop="1">
      <c r="A16" s="349"/>
      <c r="B16" s="250"/>
      <c r="C16" s="150"/>
      <c r="D16" s="415"/>
      <c r="E16" s="416"/>
      <c r="F16" s="260"/>
      <c r="G16" s="250" t="s">
        <v>747</v>
      </c>
      <c r="H16" s="150">
        <v>1</v>
      </c>
      <c r="I16" s="151"/>
      <c r="J16" s="378"/>
      <c r="K16" s="262"/>
      <c r="L16" s="250" t="s">
        <v>751</v>
      </c>
      <c r="M16" s="150">
        <v>2</v>
      </c>
      <c r="N16" s="415"/>
      <c r="O16" s="416"/>
      <c r="P16" s="95"/>
      <c r="Q16" s="250" t="s">
        <v>755</v>
      </c>
      <c r="R16" s="150">
        <v>4</v>
      </c>
      <c r="S16" s="415"/>
      <c r="T16" s="416"/>
      <c r="U16" s="153"/>
      <c r="V16" s="250"/>
      <c r="W16" s="150"/>
      <c r="X16" s="415"/>
      <c r="Y16" s="416"/>
      <c r="Z16" s="251"/>
      <c r="AA16" s="374" t="s">
        <v>109</v>
      </c>
      <c r="AB16" s="150">
        <v>1</v>
      </c>
      <c r="AC16" s="415"/>
      <c r="AD16" s="416"/>
      <c r="AE16" s="95"/>
      <c r="AF16" s="250" t="s">
        <v>765</v>
      </c>
      <c r="AG16" s="150">
        <v>2</v>
      </c>
      <c r="AH16" s="415"/>
      <c r="AI16" s="416"/>
      <c r="AJ16" s="95"/>
      <c r="AK16" s="150" t="s">
        <v>771</v>
      </c>
      <c r="AL16" s="150">
        <v>1</v>
      </c>
      <c r="AM16" s="415"/>
      <c r="AN16" s="416"/>
      <c r="AO16" s="95"/>
      <c r="AP16" s="150" t="s">
        <v>197</v>
      </c>
      <c r="AQ16" s="150">
        <v>1</v>
      </c>
      <c r="AR16" s="415"/>
      <c r="AS16" s="424"/>
      <c r="AT16" s="95"/>
      <c r="AU16" s="150" t="s">
        <v>832</v>
      </c>
      <c r="AV16" s="150">
        <v>1</v>
      </c>
      <c r="AW16" s="415" t="s">
        <v>835</v>
      </c>
      <c r="AX16" s="416"/>
      <c r="AY16" s="95"/>
      <c r="AZ16" s="150" t="s">
        <v>785</v>
      </c>
      <c r="BA16" s="150">
        <v>1</v>
      </c>
      <c r="BB16" s="415"/>
      <c r="BC16" s="416"/>
      <c r="BD16" s="95"/>
      <c r="BE16" s="150" t="s">
        <v>781</v>
      </c>
      <c r="BF16" s="150">
        <v>5</v>
      </c>
      <c r="BG16" s="415"/>
      <c r="BH16" s="416"/>
    </row>
    <row r="17" spans="1:61" ht="12.75">
      <c r="A17" s="350"/>
      <c r="B17" s="250"/>
      <c r="C17" s="150"/>
      <c r="D17" s="415"/>
      <c r="E17" s="416"/>
      <c r="G17" s="261" t="s">
        <v>748</v>
      </c>
      <c r="H17" s="150">
        <v>1</v>
      </c>
      <c r="I17" s="151"/>
      <c r="J17" s="378"/>
      <c r="K17" s="251"/>
      <c r="L17" s="250" t="s">
        <v>752</v>
      </c>
      <c r="M17" s="150">
        <v>1</v>
      </c>
      <c r="N17" s="415"/>
      <c r="O17" s="416"/>
      <c r="P17" s="153"/>
      <c r="Q17" s="250" t="s">
        <v>756</v>
      </c>
      <c r="R17" s="150">
        <v>1</v>
      </c>
      <c r="S17" s="415"/>
      <c r="T17" s="416"/>
      <c r="U17" s="149"/>
      <c r="V17" s="250"/>
      <c r="W17" s="150"/>
      <c r="X17" s="415"/>
      <c r="Y17" s="416"/>
      <c r="Z17" s="287"/>
      <c r="AA17" s="250" t="s">
        <v>760</v>
      </c>
      <c r="AB17" s="150">
        <v>3</v>
      </c>
      <c r="AC17" s="415"/>
      <c r="AD17" s="416"/>
      <c r="AE17" s="260"/>
      <c r="AF17" s="250" t="s">
        <v>761</v>
      </c>
      <c r="AG17" s="150">
        <v>2</v>
      </c>
      <c r="AH17" s="415"/>
      <c r="AI17" s="416"/>
      <c r="AJ17" s="153"/>
      <c r="AK17" s="150" t="s">
        <v>772</v>
      </c>
      <c r="AL17" s="150">
        <v>1</v>
      </c>
      <c r="AM17" s="415"/>
      <c r="AN17" s="416"/>
      <c r="AO17" s="153"/>
      <c r="AP17" s="150" t="s">
        <v>754</v>
      </c>
      <c r="AQ17" s="150">
        <v>1</v>
      </c>
      <c r="AR17" s="415"/>
      <c r="AS17" s="424"/>
      <c r="AT17" s="372"/>
      <c r="AU17" s="150" t="s">
        <v>164</v>
      </c>
      <c r="AV17" s="150">
        <v>1</v>
      </c>
      <c r="AW17" s="415" t="s">
        <v>835</v>
      </c>
      <c r="AX17" s="416"/>
      <c r="AY17" s="153"/>
      <c r="AZ17" s="150" t="s">
        <v>485</v>
      </c>
      <c r="BA17" s="150">
        <v>183</v>
      </c>
      <c r="BB17" s="415"/>
      <c r="BC17" s="416"/>
      <c r="BD17" s="153"/>
      <c r="BE17" s="150" t="s">
        <v>791</v>
      </c>
      <c r="BF17" s="150">
        <v>1</v>
      </c>
      <c r="BG17" s="415"/>
      <c r="BH17" s="416"/>
      <c r="BI17" s="10"/>
    </row>
    <row r="18" spans="1:61" ht="12.75">
      <c r="A18" s="152"/>
      <c r="B18" s="150"/>
      <c r="C18" s="150"/>
      <c r="D18" s="415"/>
      <c r="E18" s="416"/>
      <c r="F18" s="149"/>
      <c r="G18" s="250" t="s">
        <v>750</v>
      </c>
      <c r="H18" s="150">
        <v>6</v>
      </c>
      <c r="I18" s="415"/>
      <c r="J18" s="416"/>
      <c r="K18" s="153"/>
      <c r="L18" s="250" t="s">
        <v>185</v>
      </c>
      <c r="M18" s="150">
        <v>2</v>
      </c>
      <c r="N18" s="415"/>
      <c r="O18" s="416"/>
      <c r="P18" s="149"/>
      <c r="Q18" s="250"/>
      <c r="R18" s="150"/>
      <c r="S18" s="415"/>
      <c r="T18" s="416"/>
      <c r="U18" s="149"/>
      <c r="V18" s="250"/>
      <c r="W18" s="150"/>
      <c r="X18" s="415"/>
      <c r="Y18" s="416"/>
      <c r="Z18" s="287"/>
      <c r="AA18" s="250" t="s">
        <v>761</v>
      </c>
      <c r="AB18" s="150">
        <v>1</v>
      </c>
      <c r="AC18" s="415"/>
      <c r="AD18" s="416"/>
      <c r="AE18" s="149"/>
      <c r="AF18" s="250" t="s">
        <v>766</v>
      </c>
      <c r="AG18" s="150">
        <v>3</v>
      </c>
      <c r="AH18" s="415"/>
      <c r="AI18" s="416"/>
      <c r="AJ18" s="149"/>
      <c r="AK18" s="150" t="s">
        <v>778</v>
      </c>
      <c r="AL18" s="150">
        <v>2</v>
      </c>
      <c r="AM18" s="415"/>
      <c r="AN18" s="416"/>
      <c r="AO18" s="149"/>
      <c r="AP18" s="150" t="s">
        <v>530</v>
      </c>
      <c r="AQ18" s="150">
        <v>1</v>
      </c>
      <c r="AR18" s="415"/>
      <c r="AS18" s="424"/>
      <c r="AT18" s="372"/>
      <c r="AU18" s="150" t="s">
        <v>837</v>
      </c>
      <c r="AV18" s="150">
        <v>3</v>
      </c>
      <c r="AW18" s="415"/>
      <c r="AX18" s="416"/>
      <c r="AY18" s="149"/>
      <c r="AZ18" s="150" t="s">
        <v>495</v>
      </c>
      <c r="BA18" s="150">
        <v>6</v>
      </c>
      <c r="BB18" s="415"/>
      <c r="BC18" s="416"/>
      <c r="BD18" s="149"/>
      <c r="BE18" s="150" t="s">
        <v>792</v>
      </c>
      <c r="BF18" s="150">
        <v>4</v>
      </c>
      <c r="BG18" s="415"/>
      <c r="BH18" s="416"/>
      <c r="BI18" s="10"/>
    </row>
    <row r="19" spans="1:60" ht="12.75">
      <c r="A19" s="149"/>
      <c r="B19" s="150"/>
      <c r="C19" s="150"/>
      <c r="D19" s="415"/>
      <c r="E19" s="416"/>
      <c r="F19" s="149"/>
      <c r="G19" s="250"/>
      <c r="H19" s="150"/>
      <c r="I19" s="415"/>
      <c r="J19" s="416"/>
      <c r="K19" s="287"/>
      <c r="L19" s="250" t="s">
        <v>467</v>
      </c>
      <c r="M19" s="150">
        <v>2</v>
      </c>
      <c r="N19" s="415"/>
      <c r="O19" s="416"/>
      <c r="P19" s="149"/>
      <c r="Q19" s="250"/>
      <c r="R19" s="150"/>
      <c r="S19" s="415"/>
      <c r="T19" s="416"/>
      <c r="U19" s="149"/>
      <c r="V19" s="250"/>
      <c r="W19" s="150"/>
      <c r="X19" s="415"/>
      <c r="Y19" s="416"/>
      <c r="Z19" s="149"/>
      <c r="AA19" s="150" t="s">
        <v>485</v>
      </c>
      <c r="AB19" s="150">
        <v>37</v>
      </c>
      <c r="AC19" s="415"/>
      <c r="AD19" s="416"/>
      <c r="AE19" s="287"/>
      <c r="AF19" s="250"/>
      <c r="AG19" s="150"/>
      <c r="AH19" s="415"/>
      <c r="AI19" s="416"/>
      <c r="AJ19" s="149"/>
      <c r="AK19" s="150" t="s">
        <v>754</v>
      </c>
      <c r="AL19" s="150">
        <v>5</v>
      </c>
      <c r="AM19" s="415"/>
      <c r="AN19" s="416"/>
      <c r="AO19" s="149"/>
      <c r="AP19" s="150" t="s">
        <v>500</v>
      </c>
      <c r="AQ19" s="150">
        <v>1</v>
      </c>
      <c r="AR19" s="415"/>
      <c r="AS19" s="424"/>
      <c r="AT19" s="372"/>
      <c r="AU19" s="150" t="s">
        <v>838</v>
      </c>
      <c r="AV19" s="150">
        <v>6</v>
      </c>
      <c r="AW19" s="415"/>
      <c r="AX19" s="416"/>
      <c r="AY19" s="149"/>
      <c r="AZ19" s="150" t="s">
        <v>786</v>
      </c>
      <c r="BA19" s="150">
        <v>1</v>
      </c>
      <c r="BB19" s="415"/>
      <c r="BC19" s="416"/>
      <c r="BD19" s="149"/>
      <c r="BE19" s="150" t="s">
        <v>793</v>
      </c>
      <c r="BF19" s="150">
        <v>2</v>
      </c>
      <c r="BG19" s="415"/>
      <c r="BH19" s="416"/>
    </row>
    <row r="20" spans="1:60" ht="12.75">
      <c r="A20" s="149"/>
      <c r="B20" s="150"/>
      <c r="C20" s="150"/>
      <c r="D20" s="415"/>
      <c r="E20" s="416"/>
      <c r="F20" s="287"/>
      <c r="G20" s="250"/>
      <c r="H20" s="150"/>
      <c r="I20" s="415"/>
      <c r="J20" s="416"/>
      <c r="K20" s="287"/>
      <c r="L20" s="150" t="s">
        <v>746</v>
      </c>
      <c r="M20" s="150">
        <v>2</v>
      </c>
      <c r="N20" s="415"/>
      <c r="O20" s="416"/>
      <c r="P20" s="287"/>
      <c r="Q20" s="250"/>
      <c r="R20" s="150"/>
      <c r="S20" s="415"/>
      <c r="T20" s="416"/>
      <c r="U20" s="149"/>
      <c r="V20" s="250"/>
      <c r="W20" s="150"/>
      <c r="X20" s="415"/>
      <c r="Y20" s="416"/>
      <c r="Z20" s="149"/>
      <c r="AA20" s="150"/>
      <c r="AB20" s="150"/>
      <c r="AC20" s="415"/>
      <c r="AD20" s="416"/>
      <c r="AE20" s="149"/>
      <c r="AF20" s="150"/>
      <c r="AG20" s="150"/>
      <c r="AH20" s="415"/>
      <c r="AI20" s="416"/>
      <c r="AJ20" s="149"/>
      <c r="AK20" s="150" t="s">
        <v>773</v>
      </c>
      <c r="AL20" s="150">
        <v>1</v>
      </c>
      <c r="AM20" s="415"/>
      <c r="AN20" s="416"/>
      <c r="AO20" s="149"/>
      <c r="AP20" s="150" t="s">
        <v>779</v>
      </c>
      <c r="AQ20" s="150">
        <v>10</v>
      </c>
      <c r="AR20" s="415"/>
      <c r="AS20" s="416"/>
      <c r="AT20" s="149"/>
      <c r="AU20" s="150" t="s">
        <v>197</v>
      </c>
      <c r="AV20" s="150">
        <v>1</v>
      </c>
      <c r="AW20" s="415"/>
      <c r="AX20" s="416"/>
      <c r="AY20" s="149"/>
      <c r="AZ20" s="150" t="s">
        <v>529</v>
      </c>
      <c r="BA20" s="150">
        <v>8</v>
      </c>
      <c r="BB20" s="415"/>
      <c r="BC20" s="416"/>
      <c r="BD20" s="149"/>
      <c r="BE20" s="150" t="s">
        <v>794</v>
      </c>
      <c r="BF20" s="150">
        <v>1</v>
      </c>
      <c r="BG20" s="415"/>
      <c r="BH20" s="416"/>
    </row>
    <row r="21" spans="1:60" ht="12.75">
      <c r="A21" s="149"/>
      <c r="B21" s="150"/>
      <c r="C21" s="150"/>
      <c r="D21" s="415"/>
      <c r="E21" s="416"/>
      <c r="F21" s="149"/>
      <c r="G21" s="250"/>
      <c r="H21" s="150"/>
      <c r="I21" s="415"/>
      <c r="J21" s="416"/>
      <c r="K21" s="149"/>
      <c r="L21" s="150" t="s">
        <v>33</v>
      </c>
      <c r="M21" s="150">
        <v>1</v>
      </c>
      <c r="N21" s="415"/>
      <c r="O21" s="416"/>
      <c r="P21" s="287"/>
      <c r="Q21" s="250"/>
      <c r="R21" s="150"/>
      <c r="S21" s="415"/>
      <c r="T21" s="416"/>
      <c r="U21" s="149"/>
      <c r="V21" s="250"/>
      <c r="W21" s="150"/>
      <c r="X21" s="415"/>
      <c r="Y21" s="416"/>
      <c r="Z21" s="149"/>
      <c r="AA21" s="150"/>
      <c r="AB21" s="150"/>
      <c r="AC21" s="415"/>
      <c r="AD21" s="416"/>
      <c r="AE21" s="149"/>
      <c r="AF21" s="150"/>
      <c r="AG21" s="150"/>
      <c r="AH21" s="415"/>
      <c r="AI21" s="416"/>
      <c r="AJ21" s="149"/>
      <c r="AK21" s="150" t="s">
        <v>774</v>
      </c>
      <c r="AL21" s="150">
        <v>1</v>
      </c>
      <c r="AM21" s="415"/>
      <c r="AN21" s="416"/>
      <c r="AO21" s="149"/>
      <c r="AP21" s="150"/>
      <c r="AQ21" s="150"/>
      <c r="AR21" s="415"/>
      <c r="AS21" s="416"/>
      <c r="AT21" s="149"/>
      <c r="AU21" s="150" t="s">
        <v>771</v>
      </c>
      <c r="AV21" s="150">
        <v>2</v>
      </c>
      <c r="AW21" s="415"/>
      <c r="AX21" s="416"/>
      <c r="AY21" s="149"/>
      <c r="AZ21" s="150" t="s">
        <v>531</v>
      </c>
      <c r="BA21" s="150">
        <v>2</v>
      </c>
      <c r="BB21" s="415"/>
      <c r="BC21" s="416"/>
      <c r="BD21" s="149"/>
      <c r="BE21" s="150" t="s">
        <v>795</v>
      </c>
      <c r="BF21" s="150">
        <v>1</v>
      </c>
      <c r="BG21" s="415"/>
      <c r="BH21" s="416"/>
    </row>
    <row r="22" spans="1:60" ht="12.75">
      <c r="A22" s="149"/>
      <c r="B22" s="150"/>
      <c r="C22" s="150"/>
      <c r="D22" s="415"/>
      <c r="E22" s="416"/>
      <c r="F22" s="149"/>
      <c r="G22" s="250"/>
      <c r="H22" s="150"/>
      <c r="I22" s="415"/>
      <c r="J22" s="416"/>
      <c r="K22" s="149"/>
      <c r="L22" s="150"/>
      <c r="M22" s="150"/>
      <c r="N22" s="415"/>
      <c r="O22" s="416"/>
      <c r="P22" s="149"/>
      <c r="Q22" s="150"/>
      <c r="R22" s="150"/>
      <c r="S22" s="415"/>
      <c r="T22" s="416"/>
      <c r="U22" s="149"/>
      <c r="V22" s="250"/>
      <c r="W22" s="150"/>
      <c r="X22" s="415"/>
      <c r="Y22" s="416"/>
      <c r="Z22" s="149"/>
      <c r="AA22" s="150"/>
      <c r="AB22" s="150"/>
      <c r="AC22" s="415"/>
      <c r="AD22" s="416"/>
      <c r="AE22" s="149"/>
      <c r="AF22" s="150"/>
      <c r="AG22" s="150"/>
      <c r="AH22" s="415"/>
      <c r="AI22" s="416"/>
      <c r="AJ22" s="149"/>
      <c r="AK22" s="150" t="s">
        <v>529</v>
      </c>
      <c r="AL22" s="150">
        <v>1</v>
      </c>
      <c r="AM22" s="415"/>
      <c r="AN22" s="416"/>
      <c r="AO22" s="149"/>
      <c r="AP22" s="150"/>
      <c r="AQ22" s="150"/>
      <c r="AR22" s="415"/>
      <c r="AS22" s="416"/>
      <c r="AT22" s="152"/>
      <c r="AU22" s="150" t="s">
        <v>770</v>
      </c>
      <c r="AV22" s="150">
        <v>3</v>
      </c>
      <c r="AW22" s="415"/>
      <c r="AX22" s="416"/>
      <c r="AY22" s="149"/>
      <c r="AZ22" s="150" t="s">
        <v>209</v>
      </c>
      <c r="BA22" s="150">
        <v>1</v>
      </c>
      <c r="BB22" s="415"/>
      <c r="BC22" s="416"/>
      <c r="BD22" s="149"/>
      <c r="BE22" s="150" t="s">
        <v>107</v>
      </c>
      <c r="BF22" s="150">
        <v>6</v>
      </c>
      <c r="BG22" s="415"/>
      <c r="BH22" s="416"/>
    </row>
    <row r="23" spans="1:60" ht="12.75">
      <c r="A23" s="149"/>
      <c r="B23" s="150"/>
      <c r="C23" s="150"/>
      <c r="D23" s="415"/>
      <c r="E23" s="416"/>
      <c r="F23" s="149"/>
      <c r="G23" s="250"/>
      <c r="H23" s="150"/>
      <c r="I23" s="415"/>
      <c r="J23" s="416"/>
      <c r="K23" s="149"/>
      <c r="L23" s="150"/>
      <c r="M23" s="150"/>
      <c r="N23" s="415"/>
      <c r="O23" s="416"/>
      <c r="P23" s="149"/>
      <c r="Q23" s="150"/>
      <c r="R23" s="150"/>
      <c r="S23" s="415"/>
      <c r="T23" s="416"/>
      <c r="U23" s="149"/>
      <c r="V23" s="150"/>
      <c r="W23" s="150"/>
      <c r="X23" s="415"/>
      <c r="Y23" s="416"/>
      <c r="Z23" s="149"/>
      <c r="AA23" s="150"/>
      <c r="AB23" s="150"/>
      <c r="AC23" s="415"/>
      <c r="AD23" s="416"/>
      <c r="AE23" s="149"/>
      <c r="AF23" s="150"/>
      <c r="AG23" s="150"/>
      <c r="AH23" s="415"/>
      <c r="AI23" s="416"/>
      <c r="AJ23" s="149"/>
      <c r="AK23" s="150" t="s">
        <v>775</v>
      </c>
      <c r="AL23" s="150">
        <v>2</v>
      </c>
      <c r="AM23" s="415"/>
      <c r="AN23" s="416"/>
      <c r="AO23" s="149"/>
      <c r="AP23" s="150"/>
      <c r="AQ23" s="150"/>
      <c r="AR23" s="415"/>
      <c r="AS23" s="416"/>
      <c r="AT23" s="149"/>
      <c r="AU23" s="150"/>
      <c r="AV23" s="150"/>
      <c r="AW23" s="415"/>
      <c r="AX23" s="416"/>
      <c r="AY23" s="149"/>
      <c r="AZ23" s="150" t="s">
        <v>467</v>
      </c>
      <c r="BA23" s="150">
        <v>1</v>
      </c>
      <c r="BB23" s="415"/>
      <c r="BC23" s="416"/>
      <c r="BD23" s="149"/>
      <c r="BE23" s="150"/>
      <c r="BF23" s="150"/>
      <c r="BG23" s="415"/>
      <c r="BH23" s="416"/>
    </row>
    <row r="24" spans="1:60" ht="12.75">
      <c r="A24" s="149"/>
      <c r="B24" s="150"/>
      <c r="C24" s="150"/>
      <c r="D24" s="415"/>
      <c r="E24" s="416"/>
      <c r="F24" s="149"/>
      <c r="G24" s="250"/>
      <c r="H24" s="150"/>
      <c r="I24" s="415"/>
      <c r="J24" s="416"/>
      <c r="K24" s="149"/>
      <c r="L24" s="150"/>
      <c r="M24" s="150"/>
      <c r="N24" s="415"/>
      <c r="O24" s="416"/>
      <c r="P24" s="149"/>
      <c r="Q24" s="150"/>
      <c r="R24" s="150"/>
      <c r="S24" s="415"/>
      <c r="T24" s="416"/>
      <c r="U24" s="149"/>
      <c r="V24" s="150"/>
      <c r="W24" s="150"/>
      <c r="X24" s="415"/>
      <c r="Y24" s="416"/>
      <c r="Z24" s="149"/>
      <c r="AA24" s="150"/>
      <c r="AB24" s="150"/>
      <c r="AC24" s="415"/>
      <c r="AD24" s="416"/>
      <c r="AE24" s="149"/>
      <c r="AF24" s="150"/>
      <c r="AG24" s="150"/>
      <c r="AH24" s="415"/>
      <c r="AI24" s="416"/>
      <c r="AJ24" s="149"/>
      <c r="AK24" s="150" t="s">
        <v>99</v>
      </c>
      <c r="AL24" s="150">
        <v>5</v>
      </c>
      <c r="AM24" s="415"/>
      <c r="AN24" s="416"/>
      <c r="AO24" s="149"/>
      <c r="AP24" s="150"/>
      <c r="AQ24" s="150"/>
      <c r="AR24" s="415"/>
      <c r="AS24" s="416"/>
      <c r="AT24" s="95"/>
      <c r="AU24" s="150"/>
      <c r="AV24" s="150"/>
      <c r="AW24" s="415"/>
      <c r="AX24" s="416"/>
      <c r="AY24" s="149"/>
      <c r="AZ24" s="150" t="s">
        <v>758</v>
      </c>
      <c r="BA24" s="150">
        <v>1</v>
      </c>
      <c r="BB24" s="415"/>
      <c r="BC24" s="416"/>
      <c r="BD24" s="149"/>
      <c r="BE24" s="150"/>
      <c r="BF24" s="150"/>
      <c r="BG24" s="415"/>
      <c r="BH24" s="416"/>
    </row>
    <row r="25" spans="1:60" ht="12.75">
      <c r="A25" s="149"/>
      <c r="B25" s="150"/>
      <c r="C25" s="150"/>
      <c r="D25" s="415"/>
      <c r="E25" s="416"/>
      <c r="F25" s="149"/>
      <c r="G25" s="150"/>
      <c r="H25" s="150"/>
      <c r="I25" s="415"/>
      <c r="J25" s="416"/>
      <c r="K25" s="149"/>
      <c r="L25" s="150"/>
      <c r="M25" s="150"/>
      <c r="N25" s="415"/>
      <c r="O25" s="416"/>
      <c r="P25" s="149"/>
      <c r="Q25" s="150"/>
      <c r="R25" s="150"/>
      <c r="S25" s="415"/>
      <c r="T25" s="416"/>
      <c r="U25" s="149"/>
      <c r="V25" s="150"/>
      <c r="W25" s="150"/>
      <c r="X25" s="415"/>
      <c r="Y25" s="416"/>
      <c r="Z25" s="149"/>
      <c r="AA25" s="150"/>
      <c r="AB25" s="150"/>
      <c r="AC25" s="415"/>
      <c r="AD25" s="416"/>
      <c r="AE25" s="149"/>
      <c r="AF25" s="150"/>
      <c r="AG25" s="150"/>
      <c r="AH25" s="415"/>
      <c r="AI25" s="416"/>
      <c r="AJ25" s="149"/>
      <c r="AK25" s="150" t="s">
        <v>776</v>
      </c>
      <c r="AL25" s="150">
        <v>38</v>
      </c>
      <c r="AM25" s="415"/>
      <c r="AN25" s="416"/>
      <c r="AO25" s="149"/>
      <c r="AP25" s="150"/>
      <c r="AQ25" s="150"/>
      <c r="AR25" s="415"/>
      <c r="AS25" s="416"/>
      <c r="AT25" s="149"/>
      <c r="AU25" s="150"/>
      <c r="AV25" s="150"/>
      <c r="AW25" s="415"/>
      <c r="AX25" s="416"/>
      <c r="AY25" s="149"/>
      <c r="AZ25" s="150"/>
      <c r="BA25" s="150"/>
      <c r="BB25" s="415"/>
      <c r="BC25" s="416"/>
      <c r="BD25" s="149"/>
      <c r="BE25" s="150"/>
      <c r="BF25" s="150"/>
      <c r="BG25" s="415"/>
      <c r="BH25" s="416"/>
    </row>
    <row r="26" spans="1:60" ht="12.75">
      <c r="A26" s="149"/>
      <c r="B26" s="150"/>
      <c r="C26" s="150"/>
      <c r="D26" s="415"/>
      <c r="E26" s="416"/>
      <c r="F26" s="149"/>
      <c r="G26" s="150"/>
      <c r="H26" s="150"/>
      <c r="I26" s="415"/>
      <c r="J26" s="416"/>
      <c r="K26" s="149"/>
      <c r="L26" s="150"/>
      <c r="M26" s="150"/>
      <c r="N26" s="415"/>
      <c r="O26" s="416"/>
      <c r="P26" s="149"/>
      <c r="Q26" s="150"/>
      <c r="R26" s="150"/>
      <c r="S26" s="415"/>
      <c r="T26" s="416"/>
      <c r="U26" s="149"/>
      <c r="V26" s="150"/>
      <c r="W26" s="150"/>
      <c r="X26" s="415"/>
      <c r="Y26" s="416"/>
      <c r="Z26" s="149"/>
      <c r="AA26" s="150"/>
      <c r="AB26" s="150"/>
      <c r="AC26" s="415"/>
      <c r="AD26" s="416"/>
      <c r="AE26" s="149"/>
      <c r="AF26" s="150"/>
      <c r="AG26" s="150"/>
      <c r="AH26" s="415"/>
      <c r="AI26" s="416"/>
      <c r="AJ26" s="149"/>
      <c r="AK26" s="150" t="s">
        <v>777</v>
      </c>
      <c r="AL26" s="150">
        <v>1</v>
      </c>
      <c r="AM26" s="415"/>
      <c r="AN26" s="416"/>
      <c r="AO26" s="149"/>
      <c r="AP26" s="150"/>
      <c r="AQ26" s="150"/>
      <c r="AR26" s="415"/>
      <c r="AS26" s="416"/>
      <c r="AT26" s="149"/>
      <c r="AU26" s="150"/>
      <c r="AV26" s="150"/>
      <c r="AW26" s="415"/>
      <c r="AX26" s="416"/>
      <c r="AY26" s="149"/>
      <c r="AZ26" s="150"/>
      <c r="BA26" s="150"/>
      <c r="BB26" s="415"/>
      <c r="BC26" s="416"/>
      <c r="BD26" s="149"/>
      <c r="BE26" s="150"/>
      <c r="BF26" s="150"/>
      <c r="BG26" s="415"/>
      <c r="BH26" s="416"/>
    </row>
    <row r="27" spans="1:60" ht="12.75">
      <c r="A27" s="149"/>
      <c r="B27" s="150"/>
      <c r="C27" s="150"/>
      <c r="D27" s="415"/>
      <c r="E27" s="416"/>
      <c r="F27" s="149"/>
      <c r="G27" s="150"/>
      <c r="H27" s="150"/>
      <c r="I27" s="415"/>
      <c r="J27" s="416"/>
      <c r="K27" s="149"/>
      <c r="L27" s="150"/>
      <c r="M27" s="150"/>
      <c r="N27" s="415"/>
      <c r="O27" s="416"/>
      <c r="P27" s="149"/>
      <c r="Q27" s="150"/>
      <c r="R27" s="150"/>
      <c r="S27" s="415"/>
      <c r="T27" s="416"/>
      <c r="U27" s="149"/>
      <c r="V27" s="150"/>
      <c r="W27" s="150"/>
      <c r="X27" s="415"/>
      <c r="Y27" s="416"/>
      <c r="Z27" s="149"/>
      <c r="AA27" s="150"/>
      <c r="AB27" s="150"/>
      <c r="AC27" s="415"/>
      <c r="AD27" s="416"/>
      <c r="AE27" s="149"/>
      <c r="AF27" s="150"/>
      <c r="AG27" s="150"/>
      <c r="AH27" s="415"/>
      <c r="AI27" s="416"/>
      <c r="AJ27" s="149"/>
      <c r="AK27" s="150" t="s">
        <v>745</v>
      </c>
      <c r="AL27" s="150">
        <v>1</v>
      </c>
      <c r="AM27" s="415"/>
      <c r="AN27" s="416"/>
      <c r="AO27" s="149"/>
      <c r="AP27" s="150"/>
      <c r="AQ27" s="150"/>
      <c r="AR27" s="415"/>
      <c r="AS27" s="416"/>
      <c r="AT27" s="149"/>
      <c r="AU27" s="150"/>
      <c r="AV27" s="150"/>
      <c r="AW27" s="415"/>
      <c r="AX27" s="416"/>
      <c r="AY27" s="149"/>
      <c r="AZ27" s="150"/>
      <c r="BA27" s="150"/>
      <c r="BB27" s="415"/>
      <c r="BC27" s="416"/>
      <c r="BD27" s="149"/>
      <c r="BE27" s="150"/>
      <c r="BF27" s="150"/>
      <c r="BG27" s="415"/>
      <c r="BH27" s="416"/>
    </row>
    <row r="28" spans="1:60" ht="12.75">
      <c r="A28" s="149"/>
      <c r="B28" s="150"/>
      <c r="C28" s="150"/>
      <c r="D28" s="415"/>
      <c r="E28" s="416"/>
      <c r="F28" s="149"/>
      <c r="G28" s="150"/>
      <c r="H28" s="150"/>
      <c r="I28" s="415"/>
      <c r="J28" s="416"/>
      <c r="K28" s="149"/>
      <c r="L28" s="150"/>
      <c r="M28" s="150"/>
      <c r="N28" s="415"/>
      <c r="O28" s="416"/>
      <c r="P28" s="149"/>
      <c r="Q28" s="150"/>
      <c r="R28" s="150"/>
      <c r="S28" s="415"/>
      <c r="T28" s="416"/>
      <c r="U28" s="149"/>
      <c r="V28" s="150"/>
      <c r="W28" s="150"/>
      <c r="X28" s="415"/>
      <c r="Y28" s="416"/>
      <c r="Z28" s="149"/>
      <c r="AA28" s="150"/>
      <c r="AB28" s="150"/>
      <c r="AC28" s="415"/>
      <c r="AD28" s="416"/>
      <c r="AE28" s="149"/>
      <c r="AF28" s="150"/>
      <c r="AG28" s="150"/>
      <c r="AH28" s="415"/>
      <c r="AI28" s="416"/>
      <c r="AJ28" s="149"/>
      <c r="AK28" s="150"/>
      <c r="AL28" s="150"/>
      <c r="AM28" s="415"/>
      <c r="AN28" s="416"/>
      <c r="AO28" s="149"/>
      <c r="AP28" s="150"/>
      <c r="AQ28" s="150"/>
      <c r="AR28" s="415"/>
      <c r="AS28" s="416"/>
      <c r="AT28" s="149"/>
      <c r="AU28" s="150"/>
      <c r="AV28" s="150"/>
      <c r="AW28" s="415"/>
      <c r="AX28" s="416"/>
      <c r="AY28" s="149"/>
      <c r="AZ28" s="150"/>
      <c r="BA28" s="150"/>
      <c r="BB28" s="415"/>
      <c r="BC28" s="416"/>
      <c r="BD28" s="149"/>
      <c r="BE28" s="150"/>
      <c r="BF28" s="150"/>
      <c r="BG28" s="415"/>
      <c r="BH28" s="416"/>
    </row>
    <row r="29" spans="1:60" ht="13.5" thickBot="1">
      <c r="A29" s="149"/>
      <c r="B29" s="150"/>
      <c r="C29" s="150"/>
      <c r="D29" s="415"/>
      <c r="E29" s="416"/>
      <c r="F29" s="154"/>
      <c r="G29" s="150"/>
      <c r="H29" s="150"/>
      <c r="I29" s="415"/>
      <c r="J29" s="416"/>
      <c r="K29" s="149"/>
      <c r="L29" s="150"/>
      <c r="M29" s="150"/>
      <c r="N29" s="415"/>
      <c r="O29" s="416"/>
      <c r="P29" s="149"/>
      <c r="Q29" s="150"/>
      <c r="R29" s="150"/>
      <c r="S29" s="415"/>
      <c r="T29" s="416"/>
      <c r="U29" s="149"/>
      <c r="V29" s="150"/>
      <c r="W29" s="150"/>
      <c r="X29" s="415"/>
      <c r="Y29" s="416"/>
      <c r="Z29" s="154"/>
      <c r="AA29" s="150"/>
      <c r="AB29" s="150"/>
      <c r="AC29" s="415"/>
      <c r="AD29" s="416"/>
      <c r="AE29" s="149"/>
      <c r="AF29" s="150"/>
      <c r="AG29" s="150"/>
      <c r="AH29" s="415"/>
      <c r="AI29" s="416"/>
      <c r="AJ29" s="149"/>
      <c r="AK29" s="150"/>
      <c r="AL29" s="150"/>
      <c r="AM29" s="415"/>
      <c r="AN29" s="416"/>
      <c r="AO29" s="149"/>
      <c r="AP29" s="150"/>
      <c r="AQ29" s="150"/>
      <c r="AR29" s="415"/>
      <c r="AS29" s="416"/>
      <c r="AT29" s="149"/>
      <c r="AU29" s="150"/>
      <c r="AV29" s="150"/>
      <c r="AW29" s="415"/>
      <c r="AX29" s="416"/>
      <c r="AY29" s="149"/>
      <c r="AZ29" s="150"/>
      <c r="BA29" s="150"/>
      <c r="BB29" s="415"/>
      <c r="BC29" s="416"/>
      <c r="BD29" s="149"/>
      <c r="BE29" s="150"/>
      <c r="BF29" s="150"/>
      <c r="BG29" s="415"/>
      <c r="BH29" s="416"/>
    </row>
    <row r="30" spans="1:60" ht="14.25" thickBot="1" thickTop="1">
      <c r="A30" s="154"/>
      <c r="B30" s="155"/>
      <c r="C30" s="155"/>
      <c r="D30" s="415"/>
      <c r="E30" s="416"/>
      <c r="G30" s="155"/>
      <c r="H30" s="155"/>
      <c r="I30" s="415"/>
      <c r="J30" s="416"/>
      <c r="K30" s="154"/>
      <c r="L30" s="155"/>
      <c r="M30" s="155"/>
      <c r="N30" s="415"/>
      <c r="O30" s="416"/>
      <c r="P30" s="154"/>
      <c r="Q30" s="155"/>
      <c r="R30" s="155"/>
      <c r="S30" s="415"/>
      <c r="T30" s="416"/>
      <c r="U30" s="154"/>
      <c r="V30" s="155"/>
      <c r="W30" s="155"/>
      <c r="X30" s="415"/>
      <c r="Y30" s="416"/>
      <c r="AA30" s="155"/>
      <c r="AB30" s="155"/>
      <c r="AC30" s="415"/>
      <c r="AD30" s="416"/>
      <c r="AE30" s="154"/>
      <c r="AF30" s="155"/>
      <c r="AG30" s="155"/>
      <c r="AH30" s="415"/>
      <c r="AI30" s="416"/>
      <c r="AJ30" s="154"/>
      <c r="AK30" s="155"/>
      <c r="AL30" s="155"/>
      <c r="AM30" s="415"/>
      <c r="AN30" s="416"/>
      <c r="AO30" s="154"/>
      <c r="AP30" s="155"/>
      <c r="AQ30" s="155"/>
      <c r="AR30" s="415"/>
      <c r="AS30" s="416"/>
      <c r="AT30" s="154"/>
      <c r="AU30" s="155"/>
      <c r="AV30" s="155"/>
      <c r="AW30" s="415"/>
      <c r="AX30" s="416"/>
      <c r="AY30" s="154"/>
      <c r="AZ30" s="155"/>
      <c r="BA30" s="155"/>
      <c r="BB30" s="415"/>
      <c r="BC30" s="416"/>
      <c r="BD30" s="154"/>
      <c r="BE30" s="155"/>
      <c r="BF30" s="155"/>
      <c r="BG30" s="415"/>
      <c r="BH30" s="416"/>
    </row>
    <row r="31" spans="1:60" ht="14.25" thickBot="1" thickTop="1">
      <c r="A31" s="49" t="s">
        <v>8</v>
      </c>
      <c r="B31" s="51"/>
      <c r="C31" s="50"/>
      <c r="D31" s="51"/>
      <c r="E31" s="66"/>
      <c r="F31" s="49" t="s">
        <v>8</v>
      </c>
      <c r="G31" s="51"/>
      <c r="H31" s="50"/>
      <c r="I31" s="51"/>
      <c r="J31" s="66"/>
      <c r="K31" s="49" t="s">
        <v>8</v>
      </c>
      <c r="L31" s="51"/>
      <c r="M31" s="50"/>
      <c r="N31" s="51"/>
      <c r="O31" s="66"/>
      <c r="P31" s="49" t="s">
        <v>8</v>
      </c>
      <c r="Q31" s="51"/>
      <c r="R31" s="50"/>
      <c r="S31" s="51"/>
      <c r="T31" s="66"/>
      <c r="U31" s="49" t="s">
        <v>8</v>
      </c>
      <c r="V31" s="51"/>
      <c r="W31" s="50"/>
      <c r="X31" s="51"/>
      <c r="Y31" s="66"/>
      <c r="Z31" s="49" t="s">
        <v>8</v>
      </c>
      <c r="AA31" s="51"/>
      <c r="AB31" s="50"/>
      <c r="AC31" s="51"/>
      <c r="AD31" s="66"/>
      <c r="AE31" s="49" t="s">
        <v>8</v>
      </c>
      <c r="AF31" s="51"/>
      <c r="AG31" s="50"/>
      <c r="AH31" s="51"/>
      <c r="AI31" s="66"/>
      <c r="AJ31" s="49" t="s">
        <v>8</v>
      </c>
      <c r="AK31" s="51"/>
      <c r="AL31" s="50"/>
      <c r="AM31" s="51"/>
      <c r="AN31" s="66"/>
      <c r="AO31" s="49" t="s">
        <v>8</v>
      </c>
      <c r="AP31" s="51"/>
      <c r="AQ31" s="50"/>
      <c r="AR31" s="51"/>
      <c r="AS31" s="66"/>
      <c r="AT31" s="49" t="s">
        <v>8</v>
      </c>
      <c r="AU31" s="51"/>
      <c r="AV31" s="50"/>
      <c r="AW31" s="51"/>
      <c r="AX31" s="66"/>
      <c r="AY31" s="49" t="s">
        <v>8</v>
      </c>
      <c r="AZ31" s="51"/>
      <c r="BA31" s="50"/>
      <c r="BB31" s="51"/>
      <c r="BC31" s="66"/>
      <c r="BD31" s="49" t="s">
        <v>8</v>
      </c>
      <c r="BE31" s="51"/>
      <c r="BF31" s="50"/>
      <c r="BG31" s="51"/>
      <c r="BH31" s="66"/>
    </row>
    <row r="32" spans="1:60" ht="14.25" thickBot="1" thickTop="1">
      <c r="A32" s="418"/>
      <c r="B32" s="418"/>
      <c r="C32" s="418"/>
      <c r="D32" s="418"/>
      <c r="E32" s="418"/>
      <c r="F32" s="242"/>
      <c r="G32" s="240"/>
      <c r="H32" s="240"/>
      <c r="I32" s="240"/>
      <c r="J32" s="241"/>
      <c r="K32" s="418"/>
      <c r="L32" s="418"/>
      <c r="M32" s="418"/>
      <c r="N32" s="418"/>
      <c r="O32" s="418"/>
      <c r="P32" s="418"/>
      <c r="Q32" s="418"/>
      <c r="R32" s="418"/>
      <c r="S32" s="418"/>
      <c r="T32" s="418"/>
      <c r="U32" s="418"/>
      <c r="V32" s="418"/>
      <c r="W32" s="418"/>
      <c r="X32" s="418"/>
      <c r="Y32" s="418"/>
      <c r="Z32" s="242"/>
      <c r="AA32" s="240"/>
      <c r="AB32" s="240"/>
      <c r="AC32" s="240"/>
      <c r="AD32" s="241"/>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row>
    <row r="33" spans="1:60" ht="14.25" thickBot="1" thickTop="1">
      <c r="A33" s="418"/>
      <c r="B33" s="418"/>
      <c r="C33" s="418"/>
      <c r="D33" s="418"/>
      <c r="E33" s="418"/>
      <c r="G33" s="243"/>
      <c r="H33" s="243"/>
      <c r="I33" s="243"/>
      <c r="J33" s="244"/>
      <c r="K33" s="418"/>
      <c r="L33" s="418"/>
      <c r="M33" s="418"/>
      <c r="N33" s="418"/>
      <c r="O33" s="418"/>
      <c r="P33" s="418"/>
      <c r="Q33" s="418"/>
      <c r="R33" s="418"/>
      <c r="S33" s="418"/>
      <c r="T33" s="418"/>
      <c r="U33" s="418"/>
      <c r="V33" s="418"/>
      <c r="W33" s="418"/>
      <c r="X33" s="418"/>
      <c r="Y33" s="418"/>
      <c r="AA33" s="243"/>
      <c r="AB33" s="243"/>
      <c r="AC33" s="243"/>
      <c r="AD33" s="244"/>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row>
    <row r="34" spans="1:60" ht="14.25" thickBot="1" thickTop="1">
      <c r="A34" s="417" t="s">
        <v>314</v>
      </c>
      <c r="B34" s="417"/>
      <c r="C34" s="417"/>
      <c r="D34" s="417"/>
      <c r="E34" s="417"/>
      <c r="F34" s="237" t="s">
        <v>314</v>
      </c>
      <c r="G34" s="238"/>
      <c r="H34" s="238"/>
      <c r="I34" s="238"/>
      <c r="J34" s="239"/>
      <c r="K34" s="417" t="s">
        <v>314</v>
      </c>
      <c r="L34" s="417"/>
      <c r="M34" s="417"/>
      <c r="N34" s="417"/>
      <c r="O34" s="417"/>
      <c r="P34" s="417" t="s">
        <v>314</v>
      </c>
      <c r="Q34" s="417"/>
      <c r="R34" s="417"/>
      <c r="S34" s="417"/>
      <c r="T34" s="417"/>
      <c r="U34" s="417" t="s">
        <v>314</v>
      </c>
      <c r="V34" s="417"/>
      <c r="W34" s="417"/>
      <c r="X34" s="417"/>
      <c r="Y34" s="417"/>
      <c r="Z34" s="237" t="s">
        <v>314</v>
      </c>
      <c r="AA34" s="238"/>
      <c r="AB34" s="238"/>
      <c r="AC34" s="238"/>
      <c r="AD34" s="239"/>
      <c r="AE34" s="417" t="s">
        <v>314</v>
      </c>
      <c r="AF34" s="417"/>
      <c r="AG34" s="417"/>
      <c r="AH34" s="417"/>
      <c r="AI34" s="417"/>
      <c r="AJ34" s="417" t="s">
        <v>314</v>
      </c>
      <c r="AK34" s="417"/>
      <c r="AL34" s="417"/>
      <c r="AM34" s="417"/>
      <c r="AN34" s="417"/>
      <c r="AO34" s="417" t="s">
        <v>314</v>
      </c>
      <c r="AP34" s="417"/>
      <c r="AQ34" s="417"/>
      <c r="AR34" s="417"/>
      <c r="AS34" s="417"/>
      <c r="AT34" s="417" t="s">
        <v>314</v>
      </c>
      <c r="AU34" s="417"/>
      <c r="AV34" s="417"/>
      <c r="AW34" s="417"/>
      <c r="AX34" s="417"/>
      <c r="AY34" s="417" t="s">
        <v>314</v>
      </c>
      <c r="AZ34" s="417"/>
      <c r="BA34" s="417"/>
      <c r="BB34" s="417"/>
      <c r="BC34" s="417"/>
      <c r="BD34" s="417" t="s">
        <v>314</v>
      </c>
      <c r="BE34" s="417"/>
      <c r="BF34" s="417"/>
      <c r="BG34" s="417"/>
      <c r="BH34" s="417"/>
    </row>
    <row r="35" ht="13.5" thickTop="1"/>
  </sheetData>
  <sheetProtection/>
  <mergeCells count="281">
    <mergeCell ref="S30:T30"/>
    <mergeCell ref="P32:T33"/>
    <mergeCell ref="AC30:AD30"/>
    <mergeCell ref="X30:Y30"/>
    <mergeCell ref="U32:Y33"/>
    <mergeCell ref="AY34:BC34"/>
    <mergeCell ref="AT32:AX33"/>
    <mergeCell ref="AW30:AX30"/>
    <mergeCell ref="AJ32:AN33"/>
    <mergeCell ref="AE32:AI33"/>
    <mergeCell ref="BG26:BH26"/>
    <mergeCell ref="BG27:BH27"/>
    <mergeCell ref="BG30:BH30"/>
    <mergeCell ref="BD32:BH33"/>
    <mergeCell ref="A34:E34"/>
    <mergeCell ref="K34:O34"/>
    <mergeCell ref="P34:T34"/>
    <mergeCell ref="U34:Y34"/>
    <mergeCell ref="BB30:BC30"/>
    <mergeCell ref="AY32:BC33"/>
    <mergeCell ref="BG10:BH10"/>
    <mergeCell ref="BG11:BH11"/>
    <mergeCell ref="BG12:BH12"/>
    <mergeCell ref="BG18:BH18"/>
    <mergeCell ref="BG13:BH13"/>
    <mergeCell ref="BG29:BH29"/>
    <mergeCell ref="BG22:BH22"/>
    <mergeCell ref="BG23:BH23"/>
    <mergeCell ref="BG24:BH24"/>
    <mergeCell ref="BG25:BH25"/>
    <mergeCell ref="BB28:BC28"/>
    <mergeCell ref="BB29:BC29"/>
    <mergeCell ref="BG14:BH14"/>
    <mergeCell ref="BG15:BH15"/>
    <mergeCell ref="BG16:BH16"/>
    <mergeCell ref="BG17:BH17"/>
    <mergeCell ref="BG19:BH19"/>
    <mergeCell ref="BG20:BH20"/>
    <mergeCell ref="BG21:BH21"/>
    <mergeCell ref="BG28:BH28"/>
    <mergeCell ref="BB22:BC22"/>
    <mergeCell ref="BB23:BC23"/>
    <mergeCell ref="BB24:BC24"/>
    <mergeCell ref="BB27:BC27"/>
    <mergeCell ref="BB25:BC25"/>
    <mergeCell ref="BB26:BC26"/>
    <mergeCell ref="BB20:BC20"/>
    <mergeCell ref="BB21:BC21"/>
    <mergeCell ref="BB14:BC14"/>
    <mergeCell ref="BB15:BC15"/>
    <mergeCell ref="BB16:BC16"/>
    <mergeCell ref="BB17:BC17"/>
    <mergeCell ref="BB10:BC10"/>
    <mergeCell ref="BB11:BC11"/>
    <mergeCell ref="BB12:BC12"/>
    <mergeCell ref="BB13:BC13"/>
    <mergeCell ref="BB18:BC18"/>
    <mergeCell ref="BB19:BC19"/>
    <mergeCell ref="AW19:AX19"/>
    <mergeCell ref="AW28:AX28"/>
    <mergeCell ref="AW29:AX29"/>
    <mergeCell ref="AO32:AS33"/>
    <mergeCell ref="AR30:AS30"/>
    <mergeCell ref="AR29:AS29"/>
    <mergeCell ref="AR28:AS28"/>
    <mergeCell ref="AW21:AX21"/>
    <mergeCell ref="AW22:AX22"/>
    <mergeCell ref="AW23:AX23"/>
    <mergeCell ref="AW27:AX27"/>
    <mergeCell ref="AW24:AX24"/>
    <mergeCell ref="AW25:AX25"/>
    <mergeCell ref="AW26:AX26"/>
    <mergeCell ref="AW20:AX20"/>
    <mergeCell ref="AR10:AS10"/>
    <mergeCell ref="AR11:AS11"/>
    <mergeCell ref="AR12:AS12"/>
    <mergeCell ref="AR13:AS13"/>
    <mergeCell ref="AR20:AS20"/>
    <mergeCell ref="AW18:AX18"/>
    <mergeCell ref="AW10:AX10"/>
    <mergeCell ref="AW11:AX11"/>
    <mergeCell ref="AW12:AX12"/>
    <mergeCell ref="AW13:AX13"/>
    <mergeCell ref="AR14:AS14"/>
    <mergeCell ref="AR15:AS15"/>
    <mergeCell ref="AW14:AX14"/>
    <mergeCell ref="AW15:AX15"/>
    <mergeCell ref="AR18:AS18"/>
    <mergeCell ref="AW16:AX16"/>
    <mergeCell ref="AW17:AX17"/>
    <mergeCell ref="AR26:AS26"/>
    <mergeCell ref="AR21:AS21"/>
    <mergeCell ref="AM23:AN23"/>
    <mergeCell ref="AM24:AN24"/>
    <mergeCell ref="AM25:AN25"/>
    <mergeCell ref="AM26:AN26"/>
    <mergeCell ref="AR22:AS22"/>
    <mergeCell ref="AR25:AS25"/>
    <mergeCell ref="AR23:AS23"/>
    <mergeCell ref="AR24:AS24"/>
    <mergeCell ref="AM10:AN10"/>
    <mergeCell ref="AM11:AN11"/>
    <mergeCell ref="AM12:AN12"/>
    <mergeCell ref="AM13:AN13"/>
    <mergeCell ref="AR19:AS19"/>
    <mergeCell ref="AM14:AN14"/>
    <mergeCell ref="AM15:AN15"/>
    <mergeCell ref="AM16:AN16"/>
    <mergeCell ref="AR16:AS16"/>
    <mergeCell ref="AR17:AS17"/>
    <mergeCell ref="AM20:AN20"/>
    <mergeCell ref="AM29:AN29"/>
    <mergeCell ref="AM30:AN30"/>
    <mergeCell ref="AM28:AN28"/>
    <mergeCell ref="AM21:AN21"/>
    <mergeCell ref="AM22:AN22"/>
    <mergeCell ref="AR27:AS27"/>
    <mergeCell ref="AM17:AN17"/>
    <mergeCell ref="AM18:AN18"/>
    <mergeCell ref="AM19:AN19"/>
    <mergeCell ref="AH20:AI20"/>
    <mergeCell ref="AH21:AI21"/>
    <mergeCell ref="AH23:AI23"/>
    <mergeCell ref="AH24:AI24"/>
    <mergeCell ref="AH25:AI25"/>
    <mergeCell ref="AH22:AI22"/>
    <mergeCell ref="AH14:AI14"/>
    <mergeCell ref="AH15:AI15"/>
    <mergeCell ref="AH16:AI16"/>
    <mergeCell ref="AH17:AI17"/>
    <mergeCell ref="AH18:AI18"/>
    <mergeCell ref="AH19:AI19"/>
    <mergeCell ref="AC23:AD23"/>
    <mergeCell ref="AC24:AD24"/>
    <mergeCell ref="AC25:AD25"/>
    <mergeCell ref="AC26:AD26"/>
    <mergeCell ref="AC27:AD27"/>
    <mergeCell ref="AH10:AI10"/>
    <mergeCell ref="AH11:AI11"/>
    <mergeCell ref="AH12:AI12"/>
    <mergeCell ref="AH13:AI13"/>
    <mergeCell ref="AH27:AI27"/>
    <mergeCell ref="AC16:AD16"/>
    <mergeCell ref="AC17:AD17"/>
    <mergeCell ref="X10:Y10"/>
    <mergeCell ref="AC28:AD28"/>
    <mergeCell ref="AC29:AD29"/>
    <mergeCell ref="AC18:AD18"/>
    <mergeCell ref="AC19:AD19"/>
    <mergeCell ref="AC20:AD20"/>
    <mergeCell ref="AC21:AD21"/>
    <mergeCell ref="AC22:AD22"/>
    <mergeCell ref="AC10:AD10"/>
    <mergeCell ref="AC11:AD11"/>
    <mergeCell ref="AC12:AD12"/>
    <mergeCell ref="AC13:AD13"/>
    <mergeCell ref="AC14:AD14"/>
    <mergeCell ref="AC15:AD15"/>
    <mergeCell ref="X28:Y28"/>
    <mergeCell ref="X29:Y29"/>
    <mergeCell ref="X18:Y18"/>
    <mergeCell ref="X19:Y19"/>
    <mergeCell ref="X20:Y20"/>
    <mergeCell ref="X21:Y21"/>
    <mergeCell ref="X25:Y25"/>
    <mergeCell ref="X27:Y27"/>
    <mergeCell ref="X22:Y22"/>
    <mergeCell ref="X23:Y23"/>
    <mergeCell ref="X24:Y24"/>
    <mergeCell ref="X11:Y11"/>
    <mergeCell ref="X12:Y12"/>
    <mergeCell ref="X13:Y13"/>
    <mergeCell ref="S23:T23"/>
    <mergeCell ref="S24:T24"/>
    <mergeCell ref="S25:T25"/>
    <mergeCell ref="S26:T26"/>
    <mergeCell ref="S27:T27"/>
    <mergeCell ref="X14:Y14"/>
    <mergeCell ref="X15:Y15"/>
    <mergeCell ref="X16:Y16"/>
    <mergeCell ref="X17:Y17"/>
    <mergeCell ref="X26:Y26"/>
    <mergeCell ref="S15:T15"/>
    <mergeCell ref="S16:T16"/>
    <mergeCell ref="S17:T17"/>
    <mergeCell ref="S28:T28"/>
    <mergeCell ref="S29:T29"/>
    <mergeCell ref="S18:T18"/>
    <mergeCell ref="S19:T19"/>
    <mergeCell ref="S20:T20"/>
    <mergeCell ref="S21:T21"/>
    <mergeCell ref="S22:T22"/>
    <mergeCell ref="N25:O25"/>
    <mergeCell ref="N26:O26"/>
    <mergeCell ref="N27:O27"/>
    <mergeCell ref="N30:O30"/>
    <mergeCell ref="K32:O33"/>
    <mergeCell ref="S10:T10"/>
    <mergeCell ref="S11:T11"/>
    <mergeCell ref="S12:T12"/>
    <mergeCell ref="S13:T13"/>
    <mergeCell ref="S14:T14"/>
    <mergeCell ref="I24:J24"/>
    <mergeCell ref="N28:O28"/>
    <mergeCell ref="N29:O29"/>
    <mergeCell ref="N18:O18"/>
    <mergeCell ref="N19:O19"/>
    <mergeCell ref="N20:O20"/>
    <mergeCell ref="N21:O21"/>
    <mergeCell ref="N22:O22"/>
    <mergeCell ref="N23:O23"/>
    <mergeCell ref="N24:O24"/>
    <mergeCell ref="I28:J28"/>
    <mergeCell ref="I30:J30"/>
    <mergeCell ref="N10:O10"/>
    <mergeCell ref="N11:O11"/>
    <mergeCell ref="N12:O12"/>
    <mergeCell ref="N13:O13"/>
    <mergeCell ref="N14:O14"/>
    <mergeCell ref="N15:O15"/>
    <mergeCell ref="N16:O16"/>
    <mergeCell ref="N17:O17"/>
    <mergeCell ref="I29:J29"/>
    <mergeCell ref="I18:J18"/>
    <mergeCell ref="I19:J19"/>
    <mergeCell ref="I20:J20"/>
    <mergeCell ref="I21:J21"/>
    <mergeCell ref="I22:J22"/>
    <mergeCell ref="I23:J23"/>
    <mergeCell ref="I25:J25"/>
    <mergeCell ref="I26:J26"/>
    <mergeCell ref="I27:J27"/>
    <mergeCell ref="I10:J10"/>
    <mergeCell ref="I11:J11"/>
    <mergeCell ref="I12:J12"/>
    <mergeCell ref="I13:J13"/>
    <mergeCell ref="I14:J14"/>
    <mergeCell ref="D25:E25"/>
    <mergeCell ref="D17:E17"/>
    <mergeCell ref="D18:E18"/>
    <mergeCell ref="D19:E19"/>
    <mergeCell ref="D20:E20"/>
    <mergeCell ref="D26:E26"/>
    <mergeCell ref="D29:E29"/>
    <mergeCell ref="D30:E30"/>
    <mergeCell ref="D27:E27"/>
    <mergeCell ref="D28:E28"/>
    <mergeCell ref="D21:E21"/>
    <mergeCell ref="D22:E22"/>
    <mergeCell ref="D23:E23"/>
    <mergeCell ref="D24:E24"/>
    <mergeCell ref="AY1:BC1"/>
    <mergeCell ref="BD1:BH1"/>
    <mergeCell ref="A32:E33"/>
    <mergeCell ref="D10:E10"/>
    <mergeCell ref="D11:E11"/>
    <mergeCell ref="D12:E12"/>
    <mergeCell ref="D13:E13"/>
    <mergeCell ref="D14:E14"/>
    <mergeCell ref="D15:E15"/>
    <mergeCell ref="D16:E16"/>
    <mergeCell ref="B1:E1"/>
    <mergeCell ref="AT1:AX1"/>
    <mergeCell ref="F1:J1"/>
    <mergeCell ref="K1:O1"/>
    <mergeCell ref="P1:T1"/>
    <mergeCell ref="U1:Y1"/>
    <mergeCell ref="Z1:AD1"/>
    <mergeCell ref="AE1:AI1"/>
    <mergeCell ref="AJ1:AN1"/>
    <mergeCell ref="AO1:AS1"/>
    <mergeCell ref="AH28:AI28"/>
    <mergeCell ref="AH26:AI26"/>
    <mergeCell ref="AH29:AI29"/>
    <mergeCell ref="AH30:AI30"/>
    <mergeCell ref="BD34:BH34"/>
    <mergeCell ref="AE34:AI34"/>
    <mergeCell ref="AJ34:AN34"/>
    <mergeCell ref="AO34:AS34"/>
    <mergeCell ref="AT34:AX34"/>
    <mergeCell ref="AM27:AN27"/>
  </mergeCells>
  <hyperlinks>
    <hyperlink ref="A34" location="'Mud Chart Data'!A1" display="Mud Chart"/>
    <hyperlink ref="F34" location="'Mud Chart Data'!A1" display="Mud Chart"/>
    <hyperlink ref="K34" location="'Mud Chart Data'!A1" display="Mud Chart"/>
    <hyperlink ref="P34" location="'Mud Chart Data'!A1" display="Mud Chart"/>
    <hyperlink ref="AE34" location="'Mud Chart Data'!A1" display="Mud Chart"/>
    <hyperlink ref="AJ34" location="'Mud Chart Data'!A1" display="Mud Chart"/>
    <hyperlink ref="AO34" location="'Mud Chart Data'!A1" display="Mud Chart"/>
    <hyperlink ref="AT34" location="'Mud Chart Data'!A1" display="Mud Chart"/>
    <hyperlink ref="AY34" location="'Mud Chart Data'!A1" display="Mud Chart"/>
    <hyperlink ref="BD34" location="'Mud Chart Data'!A1" display="Mud Chart"/>
    <hyperlink ref="U34" location="'Mud Chart Data'!A1" display="Mud Chart"/>
    <hyperlink ref="Z34" location="'Mud Chart Data'!A1" display="Mud Chart"/>
  </hyperlinks>
  <printOptions/>
  <pageMargins left="0.5" right="0.5" top="1" bottom="1"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indexed="8"/>
    <pageSetUpPr fitToPage="1"/>
  </sheetPr>
  <dimension ref="A1:BT44"/>
  <sheetViews>
    <sheetView zoomScalePageLayoutView="0" workbookViewId="0" topLeftCell="AW1">
      <selection activeCell="BH17" sqref="BH17"/>
    </sheetView>
  </sheetViews>
  <sheetFormatPr defaultColWidth="9.140625" defaultRowHeight="12.75"/>
  <cols>
    <col min="1" max="1" width="21.421875" style="4" customWidth="1"/>
    <col min="2" max="2" width="10.28125" style="4" customWidth="1"/>
    <col min="3" max="3" width="17.421875" style="4" customWidth="1"/>
    <col min="4" max="4" width="13.140625" style="4" customWidth="1"/>
    <col min="5" max="5" width="19.140625" style="4" customWidth="1"/>
    <col min="6" max="6" width="21.28125" style="4" customWidth="1"/>
    <col min="7" max="7" width="14.7109375" style="4" customWidth="1"/>
    <col min="8" max="8" width="17.421875" style="281" customWidth="1"/>
    <col min="9" max="9" width="12.421875" style="3" customWidth="1"/>
    <col min="10" max="10" width="35.7109375" style="3" customWidth="1"/>
    <col min="11" max="11" width="21.421875" style="3" customWidth="1"/>
    <col min="12" max="12" width="15.421875" style="3" customWidth="1"/>
    <col min="13" max="13" width="17.421875" style="3" customWidth="1"/>
    <col min="14" max="14" width="12.57421875" style="3" customWidth="1"/>
    <col min="15" max="15" width="11.8515625" style="3" customWidth="1"/>
    <col min="16" max="16" width="21.421875" style="3" customWidth="1"/>
    <col min="17" max="17" width="14.8515625" style="3" customWidth="1"/>
    <col min="18" max="18" width="17.7109375" style="9" customWidth="1"/>
    <col min="19" max="19" width="12.57421875" style="3" customWidth="1"/>
    <col min="20" max="20" width="22.140625" style="3" customWidth="1"/>
    <col min="21" max="21" width="21.140625" style="3" customWidth="1"/>
    <col min="22" max="22" width="15.00390625" style="3" customWidth="1"/>
    <col min="23" max="23" width="17.57421875" style="9" customWidth="1"/>
    <col min="24" max="24" width="12.421875" style="3" customWidth="1"/>
    <col min="25" max="25" width="9.7109375" style="3" customWidth="1"/>
    <col min="26" max="26" width="21.28125" style="3" customWidth="1"/>
    <col min="27" max="27" width="15.00390625" style="3" customWidth="1"/>
    <col min="28" max="28" width="17.28125" style="9" customWidth="1"/>
    <col min="29" max="29" width="12.00390625" style="3" customWidth="1"/>
    <col min="30" max="30" width="9.7109375" style="3" customWidth="1"/>
    <col min="31" max="31" width="21.57421875" style="3" customWidth="1"/>
    <col min="32" max="32" width="15.28125" style="3" customWidth="1"/>
    <col min="33" max="33" width="17.7109375" style="3" customWidth="1"/>
    <col min="34" max="34" width="12.421875" style="3" customWidth="1"/>
    <col min="35" max="35" width="9.7109375" style="3" customWidth="1"/>
    <col min="36" max="36" width="21.421875" style="3" customWidth="1"/>
    <col min="37" max="37" width="15.28125" style="3" customWidth="1"/>
    <col min="38" max="38" width="17.421875" style="9" customWidth="1"/>
    <col min="39" max="39" width="12.28125" style="3" customWidth="1"/>
    <col min="40" max="40" width="9.7109375" style="3" customWidth="1"/>
    <col min="41" max="41" width="21.28125" style="3" customWidth="1"/>
    <col min="42" max="42" width="15.00390625" style="3" customWidth="1"/>
    <col min="43" max="43" width="17.8515625" style="9" customWidth="1"/>
    <col min="44" max="44" width="12.28125" style="3" customWidth="1"/>
    <col min="45" max="45" width="31.421875" style="3" customWidth="1"/>
    <col min="46" max="46" width="21.00390625" style="3" customWidth="1"/>
    <col min="47" max="47" width="15.28125" style="3" customWidth="1"/>
    <col min="48" max="48" width="17.7109375" style="9" customWidth="1"/>
    <col min="49" max="49" width="12.421875" style="3" customWidth="1"/>
    <col min="50" max="50" width="9.140625" style="3" customWidth="1"/>
    <col min="51" max="51" width="21.140625" style="3" customWidth="1"/>
    <col min="52" max="52" width="15.00390625" style="3" customWidth="1"/>
    <col min="53" max="53" width="17.7109375" style="9" customWidth="1"/>
    <col min="54" max="54" width="12.7109375" style="3" customWidth="1"/>
    <col min="55" max="55" width="15.00390625" style="3" customWidth="1"/>
    <col min="56" max="56" width="21.140625" style="3" customWidth="1"/>
    <col min="57" max="57" width="15.28125" style="3" customWidth="1"/>
    <col min="58" max="58" width="17.7109375" style="9" customWidth="1"/>
    <col min="59" max="59" width="12.28125" style="3" customWidth="1"/>
    <col min="60" max="60" width="11.57421875" style="3" bestFit="1" customWidth="1"/>
    <col min="61" max="64" width="11.57421875" style="3" customWidth="1"/>
    <col min="65" max="16384" width="9.140625" style="3" customWidth="1"/>
  </cols>
  <sheetData>
    <row r="1" spans="1:72" ht="14.25" thickBot="1" thickTop="1">
      <c r="A1" s="57" t="s">
        <v>4</v>
      </c>
      <c r="B1" s="397">
        <v>42749</v>
      </c>
      <c r="C1" s="398"/>
      <c r="D1" s="398"/>
      <c r="E1" s="399"/>
      <c r="F1" s="397">
        <v>42777</v>
      </c>
      <c r="G1" s="398"/>
      <c r="H1" s="398"/>
      <c r="I1" s="398"/>
      <c r="J1" s="399"/>
      <c r="K1" s="397">
        <v>42805</v>
      </c>
      <c r="L1" s="398"/>
      <c r="M1" s="398"/>
      <c r="N1" s="398"/>
      <c r="O1" s="399"/>
      <c r="P1" s="397">
        <v>42833</v>
      </c>
      <c r="Q1" s="398"/>
      <c r="R1" s="398"/>
      <c r="S1" s="398"/>
      <c r="T1" s="399"/>
      <c r="U1" s="397">
        <v>42868</v>
      </c>
      <c r="V1" s="398"/>
      <c r="W1" s="398"/>
      <c r="X1" s="398"/>
      <c r="Y1" s="399"/>
      <c r="Z1" s="397">
        <v>42896</v>
      </c>
      <c r="AA1" s="398"/>
      <c r="AB1" s="398"/>
      <c r="AC1" s="398"/>
      <c r="AD1" s="399"/>
      <c r="AE1" s="397">
        <v>42924</v>
      </c>
      <c r="AF1" s="398"/>
      <c r="AG1" s="398"/>
      <c r="AH1" s="398"/>
      <c r="AI1" s="399"/>
      <c r="AJ1" s="397">
        <v>42959</v>
      </c>
      <c r="AK1" s="398"/>
      <c r="AL1" s="398"/>
      <c r="AM1" s="398"/>
      <c r="AN1" s="399"/>
      <c r="AO1" s="397">
        <v>42987</v>
      </c>
      <c r="AP1" s="398"/>
      <c r="AQ1" s="398"/>
      <c r="AR1" s="398"/>
      <c r="AS1" s="399"/>
      <c r="AT1" s="397">
        <v>43015</v>
      </c>
      <c r="AU1" s="398"/>
      <c r="AV1" s="398"/>
      <c r="AW1" s="398"/>
      <c r="AX1" s="399"/>
      <c r="AY1" s="397">
        <v>43043</v>
      </c>
      <c r="AZ1" s="398"/>
      <c r="BA1" s="398"/>
      <c r="BB1" s="398"/>
      <c r="BC1" s="399"/>
      <c r="BD1" s="397">
        <v>43078</v>
      </c>
      <c r="BE1" s="398"/>
      <c r="BF1" s="398"/>
      <c r="BG1" s="398"/>
      <c r="BH1" s="399"/>
      <c r="BI1" s="9"/>
      <c r="BJ1" s="9"/>
      <c r="BK1" s="9"/>
      <c r="BL1" s="9"/>
      <c r="BM1" s="2"/>
      <c r="BN1" s="2"/>
      <c r="BO1" s="2"/>
      <c r="BP1" s="2"/>
      <c r="BQ1" s="2"/>
      <c r="BR1" s="12"/>
      <c r="BS1" s="2"/>
      <c r="BT1" s="2"/>
    </row>
    <row r="2" spans="1:60" ht="14.25" thickBot="1" thickTop="1">
      <c r="A2" s="49" t="s">
        <v>5</v>
      </c>
      <c r="B2" s="47"/>
      <c r="C2" s="47"/>
      <c r="D2" s="51"/>
      <c r="E2" s="52"/>
      <c r="F2" s="49" t="s">
        <v>5</v>
      </c>
      <c r="G2" s="47"/>
      <c r="H2" s="270"/>
      <c r="I2" s="51"/>
      <c r="J2" s="52"/>
      <c r="K2" s="49" t="s">
        <v>5</v>
      </c>
      <c r="L2" s="47"/>
      <c r="M2" s="47"/>
      <c r="N2" s="51"/>
      <c r="O2" s="52"/>
      <c r="P2" s="49" t="s">
        <v>5</v>
      </c>
      <c r="Q2" s="47"/>
      <c r="R2" s="270"/>
      <c r="S2" s="51"/>
      <c r="T2" s="52"/>
      <c r="U2" s="49" t="s">
        <v>5</v>
      </c>
      <c r="V2" s="47"/>
      <c r="W2" s="270"/>
      <c r="X2" s="51"/>
      <c r="Y2" s="52"/>
      <c r="Z2" s="49" t="s">
        <v>5</v>
      </c>
      <c r="AA2" s="47"/>
      <c r="AB2" s="270"/>
      <c r="AC2" s="51"/>
      <c r="AD2" s="52"/>
      <c r="AE2" s="49" t="s">
        <v>5</v>
      </c>
      <c r="AF2" s="47"/>
      <c r="AG2" s="47"/>
      <c r="AH2" s="51"/>
      <c r="AI2" s="52"/>
      <c r="AJ2" s="49" t="s">
        <v>5</v>
      </c>
      <c r="AK2" s="47"/>
      <c r="AL2" s="270"/>
      <c r="AM2" s="51"/>
      <c r="AN2" s="52"/>
      <c r="AO2" s="49" t="s">
        <v>5</v>
      </c>
      <c r="AP2" s="47"/>
      <c r="AQ2" s="270"/>
      <c r="AR2" s="51"/>
      <c r="AS2" s="52"/>
      <c r="AT2" s="49" t="s">
        <v>5</v>
      </c>
      <c r="AU2" s="47"/>
      <c r="AV2" s="270"/>
      <c r="AW2" s="51"/>
      <c r="AX2" s="52"/>
      <c r="AY2" s="49" t="s">
        <v>5</v>
      </c>
      <c r="AZ2" s="47"/>
      <c r="BA2" s="270"/>
      <c r="BB2" s="51"/>
      <c r="BC2" s="52"/>
      <c r="BD2" s="49" t="s">
        <v>5</v>
      </c>
      <c r="BE2" s="47"/>
      <c r="BF2" s="270"/>
      <c r="BG2" s="51"/>
      <c r="BH2" s="52"/>
    </row>
    <row r="3" spans="1:60" ht="13.5" thickTop="1">
      <c r="A3" s="135" t="s">
        <v>256</v>
      </c>
      <c r="B3" s="288" t="s">
        <v>421</v>
      </c>
      <c r="C3" s="91"/>
      <c r="D3" s="133"/>
      <c r="E3" s="92"/>
      <c r="F3" s="135" t="s">
        <v>256</v>
      </c>
      <c r="G3" s="288" t="s">
        <v>421</v>
      </c>
      <c r="H3" s="271"/>
      <c r="I3" s="133"/>
      <c r="J3" s="92"/>
      <c r="K3" s="135" t="s">
        <v>256</v>
      </c>
      <c r="L3" s="288" t="s">
        <v>421</v>
      </c>
      <c r="M3" s="91"/>
      <c r="N3" s="133"/>
      <c r="O3" s="92"/>
      <c r="P3" s="135" t="s">
        <v>256</v>
      </c>
      <c r="Q3" s="91" t="s">
        <v>421</v>
      </c>
      <c r="R3" s="271"/>
      <c r="S3" s="133"/>
      <c r="T3" s="92"/>
      <c r="U3" s="135" t="s">
        <v>256</v>
      </c>
      <c r="V3" s="288"/>
      <c r="W3" s="271"/>
      <c r="X3" s="133"/>
      <c r="Y3" s="92"/>
      <c r="Z3" s="135" t="s">
        <v>256</v>
      </c>
      <c r="AA3" s="91"/>
      <c r="AB3" s="271"/>
      <c r="AC3" s="133"/>
      <c r="AD3" s="92"/>
      <c r="AE3" s="135" t="s">
        <v>256</v>
      </c>
      <c r="AF3" s="288" t="s">
        <v>421</v>
      </c>
      <c r="AG3" s="91"/>
      <c r="AH3" s="133"/>
      <c r="AI3" s="92"/>
      <c r="AJ3" s="135" t="s">
        <v>256</v>
      </c>
      <c r="AK3" s="91" t="s">
        <v>421</v>
      </c>
      <c r="AL3" s="271"/>
      <c r="AM3" s="133"/>
      <c r="AN3" s="92"/>
      <c r="AO3" s="135" t="s">
        <v>256</v>
      </c>
      <c r="AP3" s="91" t="s">
        <v>342</v>
      </c>
      <c r="AQ3" s="271"/>
      <c r="AR3" s="133"/>
      <c r="AS3" s="92"/>
      <c r="AT3" s="135" t="s">
        <v>256</v>
      </c>
      <c r="AU3" s="91" t="s">
        <v>421</v>
      </c>
      <c r="AV3" s="271"/>
      <c r="AW3" s="133"/>
      <c r="AX3" s="92"/>
      <c r="AY3" s="135" t="s">
        <v>256</v>
      </c>
      <c r="AZ3" s="91" t="s">
        <v>421</v>
      </c>
      <c r="BA3" s="271"/>
      <c r="BB3" s="133"/>
      <c r="BC3" s="92"/>
      <c r="BD3" s="135" t="s">
        <v>256</v>
      </c>
      <c r="BE3" s="91" t="s">
        <v>421</v>
      </c>
      <c r="BF3" s="271"/>
      <c r="BG3" s="133"/>
      <c r="BH3" s="92"/>
    </row>
    <row r="4" spans="1:60" ht="12.75">
      <c r="A4" s="135" t="s">
        <v>268</v>
      </c>
      <c r="B4" s="95"/>
      <c r="C4" s="95"/>
      <c r="D4" s="95"/>
      <c r="E4" s="96"/>
      <c r="F4" s="135" t="s">
        <v>268</v>
      </c>
      <c r="G4" s="251"/>
      <c r="H4" s="275"/>
      <c r="I4" s="95"/>
      <c r="J4" s="96"/>
      <c r="K4" s="135" t="s">
        <v>268</v>
      </c>
      <c r="L4" s="95"/>
      <c r="M4" s="95"/>
      <c r="N4" s="95"/>
      <c r="O4" s="96"/>
      <c r="P4" s="135" t="s">
        <v>268</v>
      </c>
      <c r="Q4" s="95"/>
      <c r="R4" s="275"/>
      <c r="S4" s="95"/>
      <c r="T4" s="96"/>
      <c r="U4" s="135" t="s">
        <v>268</v>
      </c>
      <c r="V4" s="95"/>
      <c r="W4" s="275"/>
      <c r="X4" s="95"/>
      <c r="Y4" s="96"/>
      <c r="Z4" s="135" t="s">
        <v>268</v>
      </c>
      <c r="AA4" s="251"/>
      <c r="AB4" s="275"/>
      <c r="AC4" s="95"/>
      <c r="AD4" s="96"/>
      <c r="AE4" s="135" t="s">
        <v>268</v>
      </c>
      <c r="AF4" s="95"/>
      <c r="AG4" s="95"/>
      <c r="AH4" s="95"/>
      <c r="AI4" s="96"/>
      <c r="AJ4" s="135" t="s">
        <v>268</v>
      </c>
      <c r="AK4" s="95" t="s">
        <v>421</v>
      </c>
      <c r="AL4" s="275"/>
      <c r="AM4" s="95"/>
      <c r="AN4" s="96"/>
      <c r="AO4" s="135" t="s">
        <v>268</v>
      </c>
      <c r="AP4" s="95"/>
      <c r="AQ4" s="275"/>
      <c r="AR4" s="95"/>
      <c r="AS4" s="96"/>
      <c r="AT4" s="135" t="s">
        <v>268</v>
      </c>
      <c r="AU4" s="95"/>
      <c r="AV4" s="275"/>
      <c r="AW4" s="95"/>
      <c r="AX4" s="96"/>
      <c r="AY4" s="135" t="s">
        <v>268</v>
      </c>
      <c r="AZ4" s="95"/>
      <c r="BA4" s="275"/>
      <c r="BB4" s="95"/>
      <c r="BC4" s="96"/>
      <c r="BD4" s="135" t="s">
        <v>268</v>
      </c>
      <c r="BE4" s="95"/>
      <c r="BF4" s="275"/>
      <c r="BG4" s="95"/>
      <c r="BH4" s="96"/>
    </row>
    <row r="5" spans="1:60" ht="12.75">
      <c r="A5" s="135" t="s">
        <v>269</v>
      </c>
      <c r="B5" s="251" t="s">
        <v>421</v>
      </c>
      <c r="C5" s="95"/>
      <c r="D5" s="95"/>
      <c r="E5" s="96"/>
      <c r="F5" s="135" t="s">
        <v>269</v>
      </c>
      <c r="G5" s="251"/>
      <c r="H5" s="275"/>
      <c r="I5" s="95"/>
      <c r="J5" s="96"/>
      <c r="K5" s="135" t="s">
        <v>269</v>
      </c>
      <c r="L5" s="95"/>
      <c r="M5" s="95"/>
      <c r="N5" s="95"/>
      <c r="O5" s="96"/>
      <c r="P5" s="135" t="s">
        <v>269</v>
      </c>
      <c r="Q5" s="95"/>
      <c r="R5" s="275"/>
      <c r="S5" s="95"/>
      <c r="T5" s="96"/>
      <c r="U5" s="135" t="s">
        <v>269</v>
      </c>
      <c r="V5" s="251"/>
      <c r="W5" s="275"/>
      <c r="X5" s="95"/>
      <c r="Y5" s="96"/>
      <c r="Z5" s="135" t="s">
        <v>269</v>
      </c>
      <c r="AA5" s="251"/>
      <c r="AB5" s="275"/>
      <c r="AC5" s="95"/>
      <c r="AD5" s="96"/>
      <c r="AE5" s="135" t="s">
        <v>269</v>
      </c>
      <c r="AF5" s="251" t="s">
        <v>421</v>
      </c>
      <c r="AG5" s="95"/>
      <c r="AH5" s="95"/>
      <c r="AI5" s="96"/>
      <c r="AJ5" s="135" t="s">
        <v>269</v>
      </c>
      <c r="AK5" s="95" t="s">
        <v>421</v>
      </c>
      <c r="AL5" s="275"/>
      <c r="AM5" s="95"/>
      <c r="AN5" s="96"/>
      <c r="AO5" s="135" t="s">
        <v>269</v>
      </c>
      <c r="AP5" s="95"/>
      <c r="AQ5" s="275"/>
      <c r="AR5" s="95"/>
      <c r="AS5" s="96"/>
      <c r="AT5" s="135" t="s">
        <v>269</v>
      </c>
      <c r="AU5" s="95"/>
      <c r="AV5" s="275"/>
      <c r="AW5" s="95"/>
      <c r="AX5" s="96"/>
      <c r="AY5" s="135" t="s">
        <v>269</v>
      </c>
      <c r="AZ5" s="95"/>
      <c r="BA5" s="275"/>
      <c r="BB5" s="95"/>
      <c r="BC5" s="96"/>
      <c r="BD5" s="135" t="s">
        <v>269</v>
      </c>
      <c r="BE5" s="95"/>
      <c r="BF5" s="275"/>
      <c r="BG5" s="95"/>
      <c r="BH5" s="96"/>
    </row>
    <row r="6" spans="1:60" ht="12.75">
      <c r="A6" s="135" t="s">
        <v>270</v>
      </c>
      <c r="B6" s="251"/>
      <c r="C6" s="95"/>
      <c r="D6" s="95"/>
      <c r="E6" s="96"/>
      <c r="F6" s="135" t="s">
        <v>270</v>
      </c>
      <c r="G6" s="251"/>
      <c r="H6" s="275"/>
      <c r="I6" s="95"/>
      <c r="J6" s="96"/>
      <c r="K6" s="135" t="s">
        <v>270</v>
      </c>
      <c r="L6" s="95"/>
      <c r="M6" s="95"/>
      <c r="N6" s="95"/>
      <c r="O6" s="96"/>
      <c r="P6" s="135" t="s">
        <v>270</v>
      </c>
      <c r="Q6" s="95"/>
      <c r="R6" s="275"/>
      <c r="S6" s="95"/>
      <c r="T6" s="96"/>
      <c r="U6" s="135" t="s">
        <v>270</v>
      </c>
      <c r="V6" s="251"/>
      <c r="W6" s="275"/>
      <c r="X6" s="95"/>
      <c r="Y6" s="96"/>
      <c r="Z6" s="135" t="s">
        <v>270</v>
      </c>
      <c r="AA6" s="251"/>
      <c r="AB6" s="275"/>
      <c r="AC6" s="95"/>
      <c r="AD6" s="96"/>
      <c r="AE6" s="135" t="s">
        <v>270</v>
      </c>
      <c r="AF6" s="251" t="s">
        <v>421</v>
      </c>
      <c r="AG6" s="95"/>
      <c r="AH6" s="95"/>
      <c r="AI6" s="96"/>
      <c r="AJ6" s="135" t="s">
        <v>270</v>
      </c>
      <c r="AK6" s="95"/>
      <c r="AL6" s="275"/>
      <c r="AM6" s="95"/>
      <c r="AN6" s="96"/>
      <c r="AO6" s="135" t="s">
        <v>270</v>
      </c>
      <c r="AP6" s="95"/>
      <c r="AQ6" s="275"/>
      <c r="AR6" s="95"/>
      <c r="AS6" s="96"/>
      <c r="AT6" s="135" t="s">
        <v>270</v>
      </c>
      <c r="AU6" s="95"/>
      <c r="AV6" s="275"/>
      <c r="AW6" s="95"/>
      <c r="AX6" s="96"/>
      <c r="AY6" s="135" t="s">
        <v>270</v>
      </c>
      <c r="AZ6" s="95"/>
      <c r="BA6" s="275"/>
      <c r="BB6" s="95"/>
      <c r="BC6" s="96"/>
      <c r="BD6" s="135" t="s">
        <v>270</v>
      </c>
      <c r="BE6" s="95"/>
      <c r="BF6" s="275"/>
      <c r="BG6" s="95"/>
      <c r="BH6" s="96"/>
    </row>
    <row r="7" spans="1:60" ht="13.5" thickBot="1">
      <c r="A7" s="136" t="s">
        <v>229</v>
      </c>
      <c r="B7" s="137"/>
      <c r="C7" s="137"/>
      <c r="D7" s="137"/>
      <c r="E7" s="99"/>
      <c r="F7" s="136" t="s">
        <v>229</v>
      </c>
      <c r="G7" s="137"/>
      <c r="H7" s="272"/>
      <c r="I7" s="137"/>
      <c r="J7" s="99"/>
      <c r="K7" s="136" t="s">
        <v>229</v>
      </c>
      <c r="L7" s="137"/>
      <c r="M7" s="137"/>
      <c r="N7" s="137"/>
      <c r="O7" s="99"/>
      <c r="P7" s="136" t="s">
        <v>229</v>
      </c>
      <c r="Q7" s="137"/>
      <c r="R7" s="272"/>
      <c r="S7" s="137"/>
      <c r="T7" s="99"/>
      <c r="U7" s="136" t="s">
        <v>229</v>
      </c>
      <c r="V7" s="137"/>
      <c r="W7" s="272"/>
      <c r="X7" s="137"/>
      <c r="Y7" s="99"/>
      <c r="Z7" s="136" t="s">
        <v>229</v>
      </c>
      <c r="AA7" s="137"/>
      <c r="AB7" s="272"/>
      <c r="AC7" s="137"/>
      <c r="AD7" s="99"/>
      <c r="AE7" s="136" t="s">
        <v>229</v>
      </c>
      <c r="AF7" s="137"/>
      <c r="AG7" s="137"/>
      <c r="AH7" s="137"/>
      <c r="AI7" s="99"/>
      <c r="AJ7" s="136" t="s">
        <v>229</v>
      </c>
      <c r="AK7" s="137"/>
      <c r="AL7" s="272"/>
      <c r="AM7" s="137"/>
      <c r="AN7" s="99"/>
      <c r="AO7" s="136" t="s">
        <v>229</v>
      </c>
      <c r="AP7" s="137"/>
      <c r="AQ7" s="272"/>
      <c r="AR7" s="137"/>
      <c r="AS7" s="99"/>
      <c r="AT7" s="136" t="s">
        <v>229</v>
      </c>
      <c r="AU7" s="137"/>
      <c r="AV7" s="272"/>
      <c r="AW7" s="137"/>
      <c r="AX7" s="99"/>
      <c r="AY7" s="136" t="s">
        <v>229</v>
      </c>
      <c r="AZ7" s="137"/>
      <c r="BA7" s="272"/>
      <c r="BB7" s="137"/>
      <c r="BC7" s="99"/>
      <c r="BD7" s="136" t="s">
        <v>229</v>
      </c>
      <c r="BE7" s="137"/>
      <c r="BF7" s="272"/>
      <c r="BG7" s="137"/>
      <c r="BH7" s="99"/>
    </row>
    <row r="8" spans="1:60" ht="14.25" thickBot="1" thickTop="1">
      <c r="A8" s="131" t="s">
        <v>266</v>
      </c>
      <c r="B8" s="139"/>
      <c r="C8" s="139"/>
      <c r="D8" s="139"/>
      <c r="E8" s="140"/>
      <c r="F8" s="131" t="s">
        <v>266</v>
      </c>
      <c r="G8" s="139"/>
      <c r="H8" s="273"/>
      <c r="I8" s="139"/>
      <c r="J8" s="140"/>
      <c r="K8" s="131" t="s">
        <v>266</v>
      </c>
      <c r="L8" s="139"/>
      <c r="M8" s="139"/>
      <c r="N8" s="139"/>
      <c r="O8" s="140"/>
      <c r="P8" s="131" t="s">
        <v>266</v>
      </c>
      <c r="Q8" s="139"/>
      <c r="R8" s="273"/>
      <c r="S8" s="139"/>
      <c r="T8" s="140"/>
      <c r="U8" s="131" t="s">
        <v>266</v>
      </c>
      <c r="V8" s="139"/>
      <c r="W8" s="273"/>
      <c r="X8" s="139"/>
      <c r="Y8" s="140"/>
      <c r="Z8" s="131" t="s">
        <v>266</v>
      </c>
      <c r="AA8" s="139"/>
      <c r="AB8" s="273"/>
      <c r="AC8" s="139"/>
      <c r="AD8" s="140"/>
      <c r="AE8" s="131" t="s">
        <v>266</v>
      </c>
      <c r="AF8" s="139"/>
      <c r="AG8" s="139"/>
      <c r="AH8" s="139"/>
      <c r="AI8" s="140"/>
      <c r="AJ8" s="131" t="s">
        <v>266</v>
      </c>
      <c r="AK8" s="139"/>
      <c r="AL8" s="273"/>
      <c r="AM8" s="139"/>
      <c r="AN8" s="140"/>
      <c r="AO8" s="131" t="s">
        <v>266</v>
      </c>
      <c r="AP8" s="139"/>
      <c r="AQ8" s="273"/>
      <c r="AR8" s="139"/>
      <c r="AS8" s="140"/>
      <c r="AT8" s="131" t="s">
        <v>266</v>
      </c>
      <c r="AU8" s="139"/>
      <c r="AV8" s="273"/>
      <c r="AW8" s="139"/>
      <c r="AX8" s="140"/>
      <c r="AY8" s="131" t="s">
        <v>266</v>
      </c>
      <c r="AZ8" s="139"/>
      <c r="BA8" s="273"/>
      <c r="BB8" s="139"/>
      <c r="BC8" s="140"/>
      <c r="BD8" s="131" t="s">
        <v>266</v>
      </c>
      <c r="BE8" s="139"/>
      <c r="BF8" s="273"/>
      <c r="BG8" s="139"/>
      <c r="BH8" s="140"/>
    </row>
    <row r="9" spans="1:60" ht="13.5" thickTop="1">
      <c r="A9" s="141" t="s">
        <v>271</v>
      </c>
      <c r="B9" s="133">
        <v>2</v>
      </c>
      <c r="C9" s="133"/>
      <c r="D9" s="133"/>
      <c r="E9" s="134"/>
      <c r="F9" s="141" t="s">
        <v>271</v>
      </c>
      <c r="G9" s="133">
        <v>3</v>
      </c>
      <c r="H9" s="274"/>
      <c r="I9" s="133"/>
      <c r="J9" s="134"/>
      <c r="K9" s="141" t="s">
        <v>271</v>
      </c>
      <c r="L9" s="133">
        <v>3</v>
      </c>
      <c r="M9" s="133"/>
      <c r="N9" s="133"/>
      <c r="O9" s="134"/>
      <c r="P9" s="141" t="s">
        <v>271</v>
      </c>
      <c r="Q9" s="133">
        <v>3</v>
      </c>
      <c r="R9" s="274"/>
      <c r="S9" s="133"/>
      <c r="T9" s="134"/>
      <c r="U9" s="141" t="s">
        <v>271</v>
      </c>
      <c r="V9" s="133">
        <v>3</v>
      </c>
      <c r="W9" s="274"/>
      <c r="X9" s="133"/>
      <c r="Y9" s="134"/>
      <c r="Z9" s="141" t="s">
        <v>271</v>
      </c>
      <c r="AA9" s="133">
        <v>3</v>
      </c>
      <c r="AB9" s="274"/>
      <c r="AC9" s="133"/>
      <c r="AD9" s="134"/>
      <c r="AE9" s="141" t="s">
        <v>271</v>
      </c>
      <c r="AF9" s="133">
        <v>3</v>
      </c>
      <c r="AG9" s="133"/>
      <c r="AH9" s="133"/>
      <c r="AI9" s="134"/>
      <c r="AJ9" s="141" t="s">
        <v>271</v>
      </c>
      <c r="AK9" s="133">
        <v>3</v>
      </c>
      <c r="AL9" s="274"/>
      <c r="AM9" s="133"/>
      <c r="AN9" s="134"/>
      <c r="AO9" s="141" t="s">
        <v>271</v>
      </c>
      <c r="AP9" s="133">
        <v>3</v>
      </c>
      <c r="AQ9" s="274"/>
      <c r="AR9" s="133"/>
      <c r="AS9" s="134"/>
      <c r="AT9" s="141" t="s">
        <v>271</v>
      </c>
      <c r="AU9" s="133">
        <v>3</v>
      </c>
      <c r="AV9" s="274"/>
      <c r="AW9" s="133"/>
      <c r="AX9" s="134"/>
      <c r="AY9" s="141" t="s">
        <v>271</v>
      </c>
      <c r="AZ9" s="133">
        <v>3</v>
      </c>
      <c r="BA9" s="274"/>
      <c r="BB9" s="133"/>
      <c r="BC9" s="134"/>
      <c r="BD9" s="141" t="s">
        <v>271</v>
      </c>
      <c r="BE9" s="133">
        <v>3</v>
      </c>
      <c r="BF9" s="274"/>
      <c r="BG9" s="133"/>
      <c r="BH9" s="134"/>
    </row>
    <row r="10" spans="1:60" ht="12.75">
      <c r="A10" s="142" t="s">
        <v>272</v>
      </c>
      <c r="B10" s="251" t="s">
        <v>421</v>
      </c>
      <c r="C10" s="95"/>
      <c r="D10" s="95"/>
      <c r="E10" s="96"/>
      <c r="F10" s="142" t="s">
        <v>272</v>
      </c>
      <c r="G10" s="251" t="s">
        <v>421</v>
      </c>
      <c r="H10" s="275"/>
      <c r="I10" s="95"/>
      <c r="J10" s="96"/>
      <c r="K10" s="142" t="s">
        <v>272</v>
      </c>
      <c r="L10" s="251" t="s">
        <v>421</v>
      </c>
      <c r="M10" s="95"/>
      <c r="N10" s="95"/>
      <c r="O10" s="96"/>
      <c r="P10" s="142" t="s">
        <v>272</v>
      </c>
      <c r="Q10" s="251" t="s">
        <v>421</v>
      </c>
      <c r="R10" s="275"/>
      <c r="S10" s="95"/>
      <c r="T10" s="96"/>
      <c r="U10" s="142" t="s">
        <v>272</v>
      </c>
      <c r="V10" s="251" t="s">
        <v>421</v>
      </c>
      <c r="W10" s="275"/>
      <c r="X10" s="95"/>
      <c r="Y10" s="96"/>
      <c r="Z10" s="142" t="s">
        <v>272</v>
      </c>
      <c r="AA10" s="251" t="s">
        <v>421</v>
      </c>
      <c r="AB10" s="275"/>
      <c r="AC10" s="95"/>
      <c r="AD10" s="96"/>
      <c r="AE10" s="142" t="s">
        <v>272</v>
      </c>
      <c r="AF10" s="251" t="s">
        <v>421</v>
      </c>
      <c r="AG10" s="95"/>
      <c r="AH10" s="95"/>
      <c r="AI10" s="96"/>
      <c r="AJ10" s="142" t="s">
        <v>272</v>
      </c>
      <c r="AK10" s="95" t="s">
        <v>421</v>
      </c>
      <c r="AL10" s="275"/>
      <c r="AM10" s="95"/>
      <c r="AN10" s="96"/>
      <c r="AO10" s="142" t="s">
        <v>272</v>
      </c>
      <c r="AP10" s="95" t="s">
        <v>421</v>
      </c>
      <c r="AQ10" s="275"/>
      <c r="AR10" s="95"/>
      <c r="AS10" s="96"/>
      <c r="AT10" s="142" t="s">
        <v>272</v>
      </c>
      <c r="AU10" s="95" t="s">
        <v>421</v>
      </c>
      <c r="AV10" s="275"/>
      <c r="AW10" s="95"/>
      <c r="AX10" s="96"/>
      <c r="AY10" s="142" t="s">
        <v>272</v>
      </c>
      <c r="AZ10" s="95" t="s">
        <v>421</v>
      </c>
      <c r="BA10" s="275"/>
      <c r="BB10" s="95"/>
      <c r="BC10" s="96"/>
      <c r="BD10" s="142" t="s">
        <v>272</v>
      </c>
      <c r="BE10" s="95" t="s">
        <v>421</v>
      </c>
      <c r="BF10" s="275"/>
      <c r="BG10" s="95"/>
      <c r="BH10" s="96"/>
    </row>
    <row r="11" spans="1:60" ht="12.75">
      <c r="A11" s="142" t="s">
        <v>273</v>
      </c>
      <c r="B11" s="254" t="s">
        <v>421</v>
      </c>
      <c r="C11" s="137"/>
      <c r="D11" s="137"/>
      <c r="E11" s="138"/>
      <c r="F11" s="142" t="s">
        <v>273</v>
      </c>
      <c r="G11" s="254" t="s">
        <v>421</v>
      </c>
      <c r="H11" s="272"/>
      <c r="I11" s="137"/>
      <c r="J11" s="138"/>
      <c r="K11" s="142" t="s">
        <v>273</v>
      </c>
      <c r="L11" s="254" t="s">
        <v>421</v>
      </c>
      <c r="M11" s="137"/>
      <c r="N11" s="137"/>
      <c r="O11" s="138"/>
      <c r="P11" s="142" t="s">
        <v>273</v>
      </c>
      <c r="Q11" s="254" t="s">
        <v>421</v>
      </c>
      <c r="R11" s="272"/>
      <c r="S11" s="137"/>
      <c r="T11" s="138"/>
      <c r="U11" s="142" t="s">
        <v>273</v>
      </c>
      <c r="V11" s="254" t="s">
        <v>421</v>
      </c>
      <c r="W11" s="272"/>
      <c r="X11" s="137"/>
      <c r="Y11" s="138"/>
      <c r="Z11" s="142" t="s">
        <v>273</v>
      </c>
      <c r="AA11" s="254" t="s">
        <v>421</v>
      </c>
      <c r="AB11" s="272"/>
      <c r="AC11" s="137"/>
      <c r="AD11" s="138"/>
      <c r="AE11" s="142" t="s">
        <v>273</v>
      </c>
      <c r="AF11" s="254" t="s">
        <v>421</v>
      </c>
      <c r="AG11" s="137"/>
      <c r="AH11" s="137"/>
      <c r="AI11" s="138"/>
      <c r="AJ11" s="142" t="s">
        <v>273</v>
      </c>
      <c r="AK11" s="137" t="s">
        <v>421</v>
      </c>
      <c r="AL11" s="272"/>
      <c r="AM11" s="137"/>
      <c r="AN11" s="138"/>
      <c r="AO11" s="142" t="s">
        <v>273</v>
      </c>
      <c r="AP11" s="137" t="s">
        <v>421</v>
      </c>
      <c r="AQ11" s="272"/>
      <c r="AR11" s="137"/>
      <c r="AS11" s="138"/>
      <c r="AT11" s="142" t="s">
        <v>273</v>
      </c>
      <c r="AU11" s="137" t="s">
        <v>421</v>
      </c>
      <c r="AV11" s="272"/>
      <c r="AW11" s="137"/>
      <c r="AX11" s="138"/>
      <c r="AY11" s="142" t="s">
        <v>273</v>
      </c>
      <c r="AZ11" s="137" t="s">
        <v>421</v>
      </c>
      <c r="BA11" s="272"/>
      <c r="BB11" s="137"/>
      <c r="BC11" s="138"/>
      <c r="BD11" s="142" t="s">
        <v>273</v>
      </c>
      <c r="BE11" s="137" t="s">
        <v>421</v>
      </c>
      <c r="BF11" s="272"/>
      <c r="BG11" s="137"/>
      <c r="BH11" s="138"/>
    </row>
    <row r="12" spans="1:60" ht="12.75">
      <c r="A12" s="142" t="s">
        <v>274</v>
      </c>
      <c r="B12" s="254" t="s">
        <v>424</v>
      </c>
      <c r="C12" s="137"/>
      <c r="D12" s="137"/>
      <c r="E12" s="138"/>
      <c r="F12" s="142" t="s">
        <v>274</v>
      </c>
      <c r="G12" s="254" t="s">
        <v>424</v>
      </c>
      <c r="H12" s="272"/>
      <c r="I12" s="137"/>
      <c r="J12" s="138"/>
      <c r="K12" s="142" t="s">
        <v>274</v>
      </c>
      <c r="L12" s="254" t="s">
        <v>424</v>
      </c>
      <c r="M12" s="137"/>
      <c r="N12" s="137"/>
      <c r="O12" s="138"/>
      <c r="P12" s="142" t="s">
        <v>274</v>
      </c>
      <c r="Q12" s="254" t="s">
        <v>424</v>
      </c>
      <c r="R12" s="272"/>
      <c r="S12" s="137"/>
      <c r="T12" s="138"/>
      <c r="U12" s="142" t="s">
        <v>274</v>
      </c>
      <c r="V12" s="254" t="s">
        <v>424</v>
      </c>
      <c r="W12" s="272"/>
      <c r="X12" s="137"/>
      <c r="Y12" s="138"/>
      <c r="Z12" s="142" t="s">
        <v>274</v>
      </c>
      <c r="AA12" s="254" t="s">
        <v>424</v>
      </c>
      <c r="AB12" s="272"/>
      <c r="AC12" s="137"/>
      <c r="AD12" s="138"/>
      <c r="AE12" s="142" t="s">
        <v>274</v>
      </c>
      <c r="AF12" s="254" t="s">
        <v>424</v>
      </c>
      <c r="AG12" s="137"/>
      <c r="AH12" s="137"/>
      <c r="AI12" s="138"/>
      <c r="AJ12" s="142" t="s">
        <v>274</v>
      </c>
      <c r="AK12" s="137" t="s">
        <v>450</v>
      </c>
      <c r="AL12" s="272"/>
      <c r="AM12" s="137"/>
      <c r="AN12" s="138"/>
      <c r="AO12" s="142" t="s">
        <v>274</v>
      </c>
      <c r="AP12" s="137" t="s">
        <v>427</v>
      </c>
      <c r="AQ12" s="272"/>
      <c r="AR12" s="137"/>
      <c r="AS12" s="138"/>
      <c r="AT12" s="142" t="s">
        <v>274</v>
      </c>
      <c r="AU12" s="137" t="s">
        <v>427</v>
      </c>
      <c r="AV12" s="272"/>
      <c r="AW12" s="137"/>
      <c r="AX12" s="138"/>
      <c r="AY12" s="142" t="s">
        <v>274</v>
      </c>
      <c r="AZ12" s="137" t="s">
        <v>511</v>
      </c>
      <c r="BA12" s="272"/>
      <c r="BB12" s="137"/>
      <c r="BC12" s="138"/>
      <c r="BD12" s="142" t="s">
        <v>274</v>
      </c>
      <c r="BE12" s="137" t="s">
        <v>511</v>
      </c>
      <c r="BF12" s="272"/>
      <c r="BG12" s="137"/>
      <c r="BH12" s="138"/>
    </row>
    <row r="13" spans="1:60" ht="13.5" thickBot="1">
      <c r="A13" s="156" t="s">
        <v>10</v>
      </c>
      <c r="B13" s="254" t="s">
        <v>343</v>
      </c>
      <c r="C13" s="137"/>
      <c r="D13" s="137"/>
      <c r="E13" s="138"/>
      <c r="F13" s="156" t="s">
        <v>10</v>
      </c>
      <c r="G13" s="254" t="s">
        <v>343</v>
      </c>
      <c r="H13" s="272"/>
      <c r="I13" s="137"/>
      <c r="J13" s="138"/>
      <c r="K13" s="156" t="s">
        <v>10</v>
      </c>
      <c r="L13" s="254" t="s">
        <v>343</v>
      </c>
      <c r="M13" s="137"/>
      <c r="N13" s="137"/>
      <c r="O13" s="138"/>
      <c r="P13" s="156" t="s">
        <v>10</v>
      </c>
      <c r="Q13" s="254" t="s">
        <v>343</v>
      </c>
      <c r="R13" s="272"/>
      <c r="S13" s="137"/>
      <c r="T13" s="138"/>
      <c r="U13" s="156" t="s">
        <v>10</v>
      </c>
      <c r="V13" s="254" t="s">
        <v>343</v>
      </c>
      <c r="W13" s="272"/>
      <c r="X13" s="137"/>
      <c r="Y13" s="138"/>
      <c r="Z13" s="156" t="s">
        <v>10</v>
      </c>
      <c r="AA13" s="254" t="s">
        <v>343</v>
      </c>
      <c r="AB13" s="272"/>
      <c r="AC13" s="137"/>
      <c r="AD13" s="138"/>
      <c r="AE13" s="156" t="s">
        <v>10</v>
      </c>
      <c r="AF13" s="254" t="s">
        <v>343</v>
      </c>
      <c r="AG13" s="137"/>
      <c r="AH13" s="137"/>
      <c r="AI13" s="138"/>
      <c r="AJ13" s="156" t="s">
        <v>10</v>
      </c>
      <c r="AK13" s="137" t="s">
        <v>343</v>
      </c>
      <c r="AL13" s="272"/>
      <c r="AM13" s="137"/>
      <c r="AN13" s="138"/>
      <c r="AO13" s="156" t="s">
        <v>10</v>
      </c>
      <c r="AP13" s="137" t="s">
        <v>497</v>
      </c>
      <c r="AQ13" s="272"/>
      <c r="AR13" s="137"/>
      <c r="AS13" s="138"/>
      <c r="AT13" s="156" t="s">
        <v>10</v>
      </c>
      <c r="AU13" s="137" t="s">
        <v>497</v>
      </c>
      <c r="AV13" s="272"/>
      <c r="AW13" s="137"/>
      <c r="AX13" s="138"/>
      <c r="AY13" s="156" t="s">
        <v>10</v>
      </c>
      <c r="AZ13" s="137" t="s">
        <v>497</v>
      </c>
      <c r="BA13" s="272"/>
      <c r="BB13" s="137"/>
      <c r="BC13" s="138"/>
      <c r="BD13" s="156" t="s">
        <v>10</v>
      </c>
      <c r="BE13" s="137" t="s">
        <v>497</v>
      </c>
      <c r="BF13" s="272"/>
      <c r="BG13" s="137"/>
      <c r="BH13" s="138"/>
    </row>
    <row r="14" spans="1:60" ht="14.25" thickBot="1" thickTop="1">
      <c r="A14" s="144" t="s">
        <v>265</v>
      </c>
      <c r="B14" s="145" t="s">
        <v>20</v>
      </c>
      <c r="C14" s="146" t="s">
        <v>277</v>
      </c>
      <c r="D14" s="157" t="s">
        <v>19</v>
      </c>
      <c r="E14" s="158" t="s">
        <v>8</v>
      </c>
      <c r="F14" s="144" t="s">
        <v>265</v>
      </c>
      <c r="G14" s="145" t="s">
        <v>20</v>
      </c>
      <c r="H14" s="276" t="s">
        <v>277</v>
      </c>
      <c r="I14" s="157" t="s">
        <v>19</v>
      </c>
      <c r="J14" s="158" t="s">
        <v>8</v>
      </c>
      <c r="K14" s="144" t="s">
        <v>265</v>
      </c>
      <c r="L14" s="145" t="s">
        <v>20</v>
      </c>
      <c r="M14" s="146" t="s">
        <v>277</v>
      </c>
      <c r="N14" s="157" t="s">
        <v>19</v>
      </c>
      <c r="O14" s="158" t="s">
        <v>8</v>
      </c>
      <c r="P14" s="144" t="s">
        <v>265</v>
      </c>
      <c r="Q14" s="145" t="s">
        <v>20</v>
      </c>
      <c r="R14" s="276" t="s">
        <v>277</v>
      </c>
      <c r="S14" s="157" t="s">
        <v>19</v>
      </c>
      <c r="T14" s="158" t="s">
        <v>8</v>
      </c>
      <c r="U14" s="144" t="s">
        <v>265</v>
      </c>
      <c r="V14" s="145" t="s">
        <v>20</v>
      </c>
      <c r="W14" s="276" t="s">
        <v>277</v>
      </c>
      <c r="X14" s="157" t="s">
        <v>19</v>
      </c>
      <c r="Y14" s="158" t="s">
        <v>8</v>
      </c>
      <c r="Z14" s="144" t="s">
        <v>265</v>
      </c>
      <c r="AA14" s="145" t="s">
        <v>20</v>
      </c>
      <c r="AB14" s="276" t="s">
        <v>277</v>
      </c>
      <c r="AC14" s="157" t="s">
        <v>19</v>
      </c>
      <c r="AD14" s="158" t="s">
        <v>8</v>
      </c>
      <c r="AE14" s="144" t="s">
        <v>265</v>
      </c>
      <c r="AF14" s="145" t="s">
        <v>20</v>
      </c>
      <c r="AG14" s="146" t="s">
        <v>277</v>
      </c>
      <c r="AH14" s="157" t="s">
        <v>19</v>
      </c>
      <c r="AI14" s="158" t="s">
        <v>8</v>
      </c>
      <c r="AJ14" s="144" t="s">
        <v>265</v>
      </c>
      <c r="AK14" s="145" t="s">
        <v>20</v>
      </c>
      <c r="AL14" s="276" t="s">
        <v>277</v>
      </c>
      <c r="AM14" s="157" t="s">
        <v>19</v>
      </c>
      <c r="AN14" s="158" t="s">
        <v>8</v>
      </c>
      <c r="AO14" s="144" t="s">
        <v>265</v>
      </c>
      <c r="AP14" s="145" t="s">
        <v>20</v>
      </c>
      <c r="AQ14" s="276" t="s">
        <v>277</v>
      </c>
      <c r="AR14" s="157" t="s">
        <v>19</v>
      </c>
      <c r="AS14" s="158" t="s">
        <v>8</v>
      </c>
      <c r="AT14" s="144" t="s">
        <v>265</v>
      </c>
      <c r="AU14" s="145" t="s">
        <v>20</v>
      </c>
      <c r="AV14" s="276" t="s">
        <v>277</v>
      </c>
      <c r="AW14" s="157" t="s">
        <v>19</v>
      </c>
      <c r="AX14" s="158" t="s">
        <v>8</v>
      </c>
      <c r="AY14" s="144" t="s">
        <v>265</v>
      </c>
      <c r="AZ14" s="145" t="s">
        <v>20</v>
      </c>
      <c r="BA14" s="276" t="s">
        <v>277</v>
      </c>
      <c r="BB14" s="157" t="s">
        <v>19</v>
      </c>
      <c r="BC14" s="158" t="s">
        <v>8</v>
      </c>
      <c r="BD14" s="144" t="s">
        <v>265</v>
      </c>
      <c r="BE14" s="145" t="s">
        <v>20</v>
      </c>
      <c r="BF14" s="276" t="s">
        <v>277</v>
      </c>
      <c r="BG14" s="157" t="s">
        <v>19</v>
      </c>
      <c r="BH14" s="158" t="s">
        <v>8</v>
      </c>
    </row>
    <row r="15" spans="1:60" ht="13.5" thickTop="1">
      <c r="A15" s="252" t="s">
        <v>624</v>
      </c>
      <c r="B15" s="160">
        <v>1</v>
      </c>
      <c r="C15" s="253">
        <v>9</v>
      </c>
      <c r="D15" s="253">
        <v>9</v>
      </c>
      <c r="E15" s="161"/>
      <c r="F15" s="252" t="s">
        <v>625</v>
      </c>
      <c r="G15" s="160">
        <v>1</v>
      </c>
      <c r="H15" s="277" t="s">
        <v>627</v>
      </c>
      <c r="I15" s="253"/>
      <c r="J15" s="161"/>
      <c r="K15" s="252" t="s">
        <v>499</v>
      </c>
      <c r="L15" s="160">
        <v>1</v>
      </c>
      <c r="M15" s="253" t="s">
        <v>683</v>
      </c>
      <c r="N15" s="148" t="s">
        <v>683</v>
      </c>
      <c r="O15" s="161"/>
      <c r="P15" s="252" t="s">
        <v>40</v>
      </c>
      <c r="Q15" s="160">
        <v>1</v>
      </c>
      <c r="R15" s="282" t="s">
        <v>630</v>
      </c>
      <c r="S15" s="148">
        <v>26.5</v>
      </c>
      <c r="T15" s="161"/>
      <c r="U15" s="252" t="s">
        <v>499</v>
      </c>
      <c r="V15" s="160">
        <v>1</v>
      </c>
      <c r="W15" s="282" t="s">
        <v>635</v>
      </c>
      <c r="X15" s="253" t="s">
        <v>635</v>
      </c>
      <c r="Y15" s="161"/>
      <c r="Z15" s="252" t="s">
        <v>226</v>
      </c>
      <c r="AA15" s="160">
        <v>1</v>
      </c>
      <c r="AB15" s="277"/>
      <c r="AC15" s="253"/>
      <c r="AD15" s="161"/>
      <c r="AE15" s="252" t="s">
        <v>525</v>
      </c>
      <c r="AF15" s="160">
        <v>1</v>
      </c>
      <c r="AG15" s="253">
        <v>20</v>
      </c>
      <c r="AH15" s="253">
        <v>20</v>
      </c>
      <c r="AI15" s="161"/>
      <c r="AJ15" s="3" t="s">
        <v>216</v>
      </c>
      <c r="AK15" s="160">
        <v>1</v>
      </c>
      <c r="AL15" s="371" t="s">
        <v>657</v>
      </c>
      <c r="AM15" s="148">
        <v>24.5</v>
      </c>
      <c r="AN15" s="161"/>
      <c r="AO15" s="159" t="s">
        <v>527</v>
      </c>
      <c r="AP15" s="160">
        <v>2</v>
      </c>
      <c r="AQ15" s="371" t="s">
        <v>663</v>
      </c>
      <c r="AR15" s="148">
        <v>24.5</v>
      </c>
      <c r="AS15" s="161"/>
      <c r="AT15" s="159" t="s">
        <v>667</v>
      </c>
      <c r="AU15" s="160">
        <v>3</v>
      </c>
      <c r="AV15" s="371" t="s">
        <v>668</v>
      </c>
      <c r="AW15" s="148">
        <v>25</v>
      </c>
      <c r="AX15" s="161"/>
      <c r="AY15" s="159" t="s">
        <v>667</v>
      </c>
      <c r="AZ15" s="160">
        <v>3</v>
      </c>
      <c r="BA15" s="371" t="s">
        <v>679</v>
      </c>
      <c r="BB15" s="148">
        <v>24.5</v>
      </c>
      <c r="BC15" s="161"/>
      <c r="BD15" s="159" t="s">
        <v>667</v>
      </c>
      <c r="BE15" s="160">
        <v>1</v>
      </c>
      <c r="BF15" s="371" t="s">
        <v>673</v>
      </c>
      <c r="BG15" s="148">
        <v>27</v>
      </c>
      <c r="BH15" s="161"/>
    </row>
    <row r="16" spans="1:70" ht="12.75">
      <c r="A16" s="135"/>
      <c r="B16" s="162"/>
      <c r="C16" s="250"/>
      <c r="D16" s="150"/>
      <c r="E16" s="163"/>
      <c r="F16" s="135" t="s">
        <v>626</v>
      </c>
      <c r="G16" s="162">
        <v>1</v>
      </c>
      <c r="H16" s="277" t="s">
        <v>628</v>
      </c>
      <c r="I16" s="150"/>
      <c r="J16" s="163"/>
      <c r="K16" s="135"/>
      <c r="L16" s="162"/>
      <c r="M16" s="150"/>
      <c r="N16" s="250"/>
      <c r="O16" s="163"/>
      <c r="P16" s="135"/>
      <c r="Q16" s="162"/>
      <c r="R16" s="277"/>
      <c r="S16" s="150"/>
      <c r="T16" s="163"/>
      <c r="U16" s="135" t="s">
        <v>632</v>
      </c>
      <c r="V16" s="162">
        <v>2</v>
      </c>
      <c r="W16" s="277" t="s">
        <v>636</v>
      </c>
      <c r="X16" s="150">
        <v>28</v>
      </c>
      <c r="Y16" s="163"/>
      <c r="Z16" s="135" t="s">
        <v>498</v>
      </c>
      <c r="AA16" s="162">
        <v>1</v>
      </c>
      <c r="AB16" s="277" t="s">
        <v>627</v>
      </c>
      <c r="AC16" s="150">
        <v>13</v>
      </c>
      <c r="AD16" s="163"/>
      <c r="AE16" s="135" t="s">
        <v>647</v>
      </c>
      <c r="AF16" s="162">
        <v>4</v>
      </c>
      <c r="AG16" s="150" t="s">
        <v>649</v>
      </c>
      <c r="AH16" s="150">
        <v>21.25</v>
      </c>
      <c r="AI16" s="163"/>
      <c r="AJ16" s="142" t="s">
        <v>632</v>
      </c>
      <c r="AK16" s="162">
        <v>1</v>
      </c>
      <c r="AL16" s="278" t="s">
        <v>524</v>
      </c>
      <c r="AM16" s="150">
        <v>23</v>
      </c>
      <c r="AN16" s="163"/>
      <c r="AO16" s="142" t="s">
        <v>662</v>
      </c>
      <c r="AP16" s="162">
        <v>1</v>
      </c>
      <c r="AQ16" s="278" t="s">
        <v>664</v>
      </c>
      <c r="AR16" s="150">
        <v>16.5</v>
      </c>
      <c r="AS16" s="163"/>
      <c r="AT16" s="142" t="s">
        <v>669</v>
      </c>
      <c r="AU16" s="162">
        <v>8</v>
      </c>
      <c r="AV16" s="278" t="s">
        <v>670</v>
      </c>
      <c r="AW16" s="150" t="s">
        <v>685</v>
      </c>
      <c r="AX16" s="163"/>
      <c r="AY16" s="142" t="s">
        <v>669</v>
      </c>
      <c r="AZ16" s="162">
        <v>3</v>
      </c>
      <c r="BA16" s="278" t="s">
        <v>680</v>
      </c>
      <c r="BB16" s="150" t="s">
        <v>681</v>
      </c>
      <c r="BC16" s="163"/>
      <c r="BD16" s="142" t="s">
        <v>674</v>
      </c>
      <c r="BE16" s="162">
        <v>1</v>
      </c>
      <c r="BF16" s="278" t="s">
        <v>675</v>
      </c>
      <c r="BG16" s="150" t="s">
        <v>675</v>
      </c>
      <c r="BH16" s="163"/>
      <c r="BI16" s="4"/>
      <c r="BL16" s="4"/>
      <c r="BQ16" s="4"/>
      <c r="BR16" s="4"/>
    </row>
    <row r="17" spans="1:70" ht="12.75">
      <c r="A17" s="135"/>
      <c r="B17" s="162"/>
      <c r="C17" s="250"/>
      <c r="D17" s="250"/>
      <c r="E17" s="163"/>
      <c r="F17" s="135"/>
      <c r="G17" s="162"/>
      <c r="H17" s="278"/>
      <c r="I17" s="250"/>
      <c r="J17" s="255"/>
      <c r="K17" s="135"/>
      <c r="L17" s="162"/>
      <c r="M17" s="150"/>
      <c r="N17" s="150"/>
      <c r="O17" s="163"/>
      <c r="P17" s="135"/>
      <c r="Q17" s="162"/>
      <c r="R17" s="277"/>
      <c r="S17" s="150"/>
      <c r="T17" s="163"/>
      <c r="U17" s="135" t="s">
        <v>633</v>
      </c>
      <c r="V17" s="162">
        <v>2</v>
      </c>
      <c r="W17" s="277" t="s">
        <v>637</v>
      </c>
      <c r="X17" s="250">
        <v>16</v>
      </c>
      <c r="Y17" s="163"/>
      <c r="Z17" s="135" t="s">
        <v>640</v>
      </c>
      <c r="AA17" s="162">
        <v>2</v>
      </c>
      <c r="AB17" s="278" t="s">
        <v>641</v>
      </c>
      <c r="AC17" s="250" t="s">
        <v>684</v>
      </c>
      <c r="AD17" s="255"/>
      <c r="AE17" s="135" t="s">
        <v>648</v>
      </c>
      <c r="AF17" s="162">
        <v>1</v>
      </c>
      <c r="AG17" s="150">
        <v>8</v>
      </c>
      <c r="AH17" s="150">
        <v>8</v>
      </c>
      <c r="AI17" s="163"/>
      <c r="AJ17" s="142" t="s">
        <v>526</v>
      </c>
      <c r="AK17" s="162">
        <v>1</v>
      </c>
      <c r="AL17" s="277" t="s">
        <v>658</v>
      </c>
      <c r="AM17" s="150">
        <v>22.5</v>
      </c>
      <c r="AN17" s="163"/>
      <c r="AO17" s="142" t="s">
        <v>655</v>
      </c>
      <c r="AP17" s="162">
        <v>1</v>
      </c>
      <c r="AQ17" s="278" t="s">
        <v>665</v>
      </c>
      <c r="AR17" s="150" t="s">
        <v>665</v>
      </c>
      <c r="AS17" s="163"/>
      <c r="AT17" s="142"/>
      <c r="AU17" s="162"/>
      <c r="AV17" s="278"/>
      <c r="AW17" s="150"/>
      <c r="AX17" s="163"/>
      <c r="AY17" s="142"/>
      <c r="AZ17" s="162"/>
      <c r="BA17" s="278"/>
      <c r="BB17" s="150"/>
      <c r="BC17" s="163"/>
      <c r="BD17" s="142" t="s">
        <v>528</v>
      </c>
      <c r="BE17" s="162">
        <v>12</v>
      </c>
      <c r="BF17" s="278" t="s">
        <v>676</v>
      </c>
      <c r="BG17" s="150" t="s">
        <v>686</v>
      </c>
      <c r="BH17" s="163"/>
      <c r="BQ17" s="4"/>
      <c r="BR17" s="4"/>
    </row>
    <row r="18" spans="1:70" ht="13.5" thickBot="1">
      <c r="A18" s="135"/>
      <c r="B18" s="162"/>
      <c r="C18" s="250"/>
      <c r="D18" s="150"/>
      <c r="E18" s="163"/>
      <c r="F18" s="135"/>
      <c r="G18" s="162"/>
      <c r="H18" s="277"/>
      <c r="I18" s="150"/>
      <c r="J18" s="163"/>
      <c r="K18" s="135"/>
      <c r="L18" s="162"/>
      <c r="M18" s="150"/>
      <c r="N18" s="150"/>
      <c r="O18" s="163"/>
      <c r="P18" s="135"/>
      <c r="Q18" s="162"/>
      <c r="R18" s="277"/>
      <c r="S18" s="150"/>
      <c r="T18" s="163"/>
      <c r="U18" s="135" t="s">
        <v>634</v>
      </c>
      <c r="V18" s="162">
        <v>1</v>
      </c>
      <c r="W18" s="277" t="s">
        <v>638</v>
      </c>
      <c r="X18" s="150">
        <v>20</v>
      </c>
      <c r="Y18" s="163"/>
      <c r="Z18" s="135" t="s">
        <v>632</v>
      </c>
      <c r="AA18" s="162">
        <v>2</v>
      </c>
      <c r="AB18" s="277" t="s">
        <v>642</v>
      </c>
      <c r="AC18" s="150">
        <v>26.5</v>
      </c>
      <c r="AD18" s="163"/>
      <c r="AE18" s="135" t="s">
        <v>644</v>
      </c>
      <c r="AF18" s="162">
        <v>1</v>
      </c>
      <c r="AG18" s="250">
        <v>15</v>
      </c>
      <c r="AH18" s="150">
        <v>15</v>
      </c>
      <c r="AI18" s="163"/>
      <c r="AJ18" s="135" t="s">
        <v>655</v>
      </c>
      <c r="AK18" s="162">
        <v>1</v>
      </c>
      <c r="AL18" s="278" t="s">
        <v>659</v>
      </c>
      <c r="AM18" s="250" t="s">
        <v>659</v>
      </c>
      <c r="AN18" s="163"/>
      <c r="AO18" s="142" t="s">
        <v>527</v>
      </c>
      <c r="AP18" s="162">
        <v>1</v>
      </c>
      <c r="AQ18" s="278" t="s">
        <v>666</v>
      </c>
      <c r="AR18" s="150">
        <v>19.5</v>
      </c>
      <c r="AS18" s="163"/>
      <c r="AT18" s="142"/>
      <c r="AU18" s="162"/>
      <c r="AV18" s="278"/>
      <c r="AW18" s="150"/>
      <c r="AX18" s="163"/>
      <c r="AY18" s="142"/>
      <c r="AZ18" s="162"/>
      <c r="BA18" s="278"/>
      <c r="BB18" s="150"/>
      <c r="BC18" s="163"/>
      <c r="BD18" s="142" t="s">
        <v>672</v>
      </c>
      <c r="BE18" s="162">
        <v>1</v>
      </c>
      <c r="BF18" s="278" t="s">
        <v>677</v>
      </c>
      <c r="BG18" s="150">
        <v>11.5</v>
      </c>
      <c r="BH18" s="163"/>
      <c r="BQ18" s="4"/>
      <c r="BR18" s="4"/>
    </row>
    <row r="19" spans="1:70" ht="13.5" thickTop="1">
      <c r="A19" s="135"/>
      <c r="B19" s="162"/>
      <c r="C19" s="250"/>
      <c r="D19" s="250"/>
      <c r="E19" s="163"/>
      <c r="F19" s="135"/>
      <c r="G19" s="162"/>
      <c r="H19" s="277"/>
      <c r="I19" s="150"/>
      <c r="J19" s="163"/>
      <c r="K19" s="135"/>
      <c r="L19" s="162"/>
      <c r="M19" s="150"/>
      <c r="N19" s="150"/>
      <c r="O19" s="163"/>
      <c r="P19" s="135"/>
      <c r="Q19" s="162"/>
      <c r="R19" s="277"/>
      <c r="S19" s="150"/>
      <c r="T19" s="163"/>
      <c r="U19" s="135"/>
      <c r="V19" s="162"/>
      <c r="W19" s="277"/>
      <c r="X19" s="250"/>
      <c r="Y19" s="163"/>
      <c r="Z19" s="135" t="s">
        <v>634</v>
      </c>
      <c r="AA19" s="162">
        <v>2</v>
      </c>
      <c r="AB19" s="277" t="s">
        <v>643</v>
      </c>
      <c r="AC19" s="150">
        <v>19</v>
      </c>
      <c r="AD19" s="163"/>
      <c r="AE19" s="135" t="s">
        <v>650</v>
      </c>
      <c r="AF19" s="162">
        <v>1</v>
      </c>
      <c r="AG19" s="150">
        <v>19</v>
      </c>
      <c r="AH19" s="150">
        <v>19</v>
      </c>
      <c r="AI19" s="163"/>
      <c r="AJ19" s="135" t="s">
        <v>656</v>
      </c>
      <c r="AK19" s="162">
        <v>1</v>
      </c>
      <c r="AL19" s="159">
        <v>20.5</v>
      </c>
      <c r="AM19" s="150">
        <v>20.5</v>
      </c>
      <c r="AN19" s="163"/>
      <c r="AO19" s="142"/>
      <c r="AP19" s="162"/>
      <c r="AQ19" s="278"/>
      <c r="AR19" s="150"/>
      <c r="AS19" s="163"/>
      <c r="AT19" s="142"/>
      <c r="AU19" s="162"/>
      <c r="AV19" s="278"/>
      <c r="AW19" s="150"/>
      <c r="AX19" s="163"/>
      <c r="AY19" s="142"/>
      <c r="AZ19" s="162"/>
      <c r="BA19" s="278"/>
      <c r="BB19" s="150"/>
      <c r="BC19" s="163"/>
      <c r="BD19" s="142"/>
      <c r="BE19" s="162"/>
      <c r="BF19" s="278"/>
      <c r="BG19" s="150"/>
      <c r="BH19" s="163"/>
      <c r="BQ19" s="4"/>
      <c r="BR19" s="4"/>
    </row>
    <row r="20" spans="1:60" ht="12.75">
      <c r="A20" s="135"/>
      <c r="B20" s="162"/>
      <c r="C20" s="250"/>
      <c r="D20" s="150"/>
      <c r="E20" s="163"/>
      <c r="F20" s="135"/>
      <c r="G20" s="162"/>
      <c r="H20" s="277"/>
      <c r="I20" s="150"/>
      <c r="J20" s="163"/>
      <c r="K20" s="135"/>
      <c r="L20" s="162"/>
      <c r="M20" s="150"/>
      <c r="N20" s="150"/>
      <c r="O20" s="163"/>
      <c r="P20" s="135"/>
      <c r="Q20" s="162"/>
      <c r="R20" s="277"/>
      <c r="S20" s="150"/>
      <c r="T20" s="163"/>
      <c r="U20" s="135"/>
      <c r="V20" s="162"/>
      <c r="W20" s="277"/>
      <c r="X20" s="150"/>
      <c r="Y20" s="163"/>
      <c r="Z20" s="135" t="s">
        <v>644</v>
      </c>
      <c r="AA20" s="162">
        <v>1</v>
      </c>
      <c r="AB20" s="277" t="s">
        <v>645</v>
      </c>
      <c r="AC20" s="150">
        <v>12.5</v>
      </c>
      <c r="AD20" s="163"/>
      <c r="AE20" s="135" t="s">
        <v>651</v>
      </c>
      <c r="AF20" s="162">
        <v>1</v>
      </c>
      <c r="AG20" s="150" t="s">
        <v>653</v>
      </c>
      <c r="AH20" s="150" t="s">
        <v>653</v>
      </c>
      <c r="AI20" s="163"/>
      <c r="AJ20" s="135" t="s">
        <v>528</v>
      </c>
      <c r="AK20" s="162">
        <v>1</v>
      </c>
      <c r="AL20" s="277" t="s">
        <v>660</v>
      </c>
      <c r="AM20" s="150" t="s">
        <v>660</v>
      </c>
      <c r="AN20" s="163"/>
      <c r="AO20" s="142"/>
      <c r="AP20" s="162"/>
      <c r="AQ20" s="278"/>
      <c r="AR20" s="150"/>
      <c r="AS20" s="163"/>
      <c r="AT20" s="142"/>
      <c r="AU20" s="162"/>
      <c r="AV20" s="278"/>
      <c r="AW20" s="150"/>
      <c r="AX20" s="163"/>
      <c r="AY20" s="142"/>
      <c r="AZ20" s="162"/>
      <c r="BA20" s="278"/>
      <c r="BB20" s="150"/>
      <c r="BC20" s="163"/>
      <c r="BD20" s="142"/>
      <c r="BE20" s="162"/>
      <c r="BF20" s="278"/>
      <c r="BG20" s="150"/>
      <c r="BH20" s="163"/>
    </row>
    <row r="21" spans="1:66" ht="12.75">
      <c r="A21" s="135"/>
      <c r="B21" s="162"/>
      <c r="C21" s="250"/>
      <c r="D21" s="150"/>
      <c r="E21" s="163"/>
      <c r="F21" s="135"/>
      <c r="G21" s="162"/>
      <c r="H21" s="277"/>
      <c r="I21" s="150"/>
      <c r="J21" s="163"/>
      <c r="K21" s="135"/>
      <c r="L21" s="162"/>
      <c r="M21" s="150"/>
      <c r="N21" s="150"/>
      <c r="O21" s="163"/>
      <c r="P21" s="135"/>
      <c r="Q21" s="162"/>
      <c r="R21" s="278"/>
      <c r="S21" s="250"/>
      <c r="T21" s="163"/>
      <c r="U21" s="135"/>
      <c r="V21" s="162"/>
      <c r="W21" s="277"/>
      <c r="X21" s="150"/>
      <c r="Y21" s="163"/>
      <c r="Z21" s="135"/>
      <c r="AA21" s="162"/>
      <c r="AB21" s="277"/>
      <c r="AC21" s="150"/>
      <c r="AD21" s="163"/>
      <c r="AE21" s="142" t="s">
        <v>652</v>
      </c>
      <c r="AF21" s="162">
        <v>16</v>
      </c>
      <c r="AG21" s="150">
        <v>7</v>
      </c>
      <c r="AH21" s="150">
        <v>7</v>
      </c>
      <c r="AI21" s="163"/>
      <c r="AJ21" s="135"/>
      <c r="AK21" s="162"/>
      <c r="AL21" s="277"/>
      <c r="AM21" s="150"/>
      <c r="AN21" s="163"/>
      <c r="AO21" s="142"/>
      <c r="AP21" s="162"/>
      <c r="AQ21" s="278"/>
      <c r="AR21" s="150"/>
      <c r="AS21" s="163"/>
      <c r="AT21" s="142"/>
      <c r="AU21" s="162"/>
      <c r="AV21" s="278"/>
      <c r="AW21" s="150"/>
      <c r="AX21" s="163"/>
      <c r="AY21" s="142"/>
      <c r="AZ21" s="162"/>
      <c r="BA21" s="278"/>
      <c r="BB21" s="150"/>
      <c r="BC21" s="163"/>
      <c r="BD21" s="142"/>
      <c r="BE21" s="162"/>
      <c r="BF21" s="278"/>
      <c r="BG21" s="150"/>
      <c r="BH21" s="163"/>
      <c r="BM21" s="10"/>
      <c r="BN21" s="10"/>
    </row>
    <row r="22" spans="1:66" ht="12.75">
      <c r="A22" s="135"/>
      <c r="B22" s="162"/>
      <c r="C22" s="150"/>
      <c r="D22" s="150"/>
      <c r="E22" s="163"/>
      <c r="F22" s="135"/>
      <c r="G22" s="162"/>
      <c r="H22" s="277"/>
      <c r="I22" s="150"/>
      <c r="J22" s="163"/>
      <c r="K22" s="135"/>
      <c r="L22" s="162"/>
      <c r="M22" s="250"/>
      <c r="N22" s="150"/>
      <c r="O22" s="255"/>
      <c r="P22" s="135"/>
      <c r="Q22" s="162"/>
      <c r="R22" s="278"/>
      <c r="S22" s="150"/>
      <c r="T22" s="163"/>
      <c r="U22" s="135"/>
      <c r="V22" s="162"/>
      <c r="W22" s="278"/>
      <c r="X22" s="150"/>
      <c r="Y22" s="163"/>
      <c r="Z22" s="135"/>
      <c r="AA22" s="162"/>
      <c r="AB22" s="277"/>
      <c r="AC22" s="150"/>
      <c r="AD22" s="163"/>
      <c r="AE22" s="142"/>
      <c r="AF22" s="162"/>
      <c r="AG22" s="150"/>
      <c r="AH22" s="150"/>
      <c r="AI22" s="163"/>
      <c r="AJ22" s="135"/>
      <c r="AK22" s="162"/>
      <c r="AL22" s="278"/>
      <c r="AM22" s="150"/>
      <c r="AN22" s="163"/>
      <c r="AO22" s="142"/>
      <c r="AP22" s="162"/>
      <c r="AQ22" s="278"/>
      <c r="AR22" s="150"/>
      <c r="AS22" s="163"/>
      <c r="AT22" s="142"/>
      <c r="AU22" s="162"/>
      <c r="AV22" s="278"/>
      <c r="AW22" s="150"/>
      <c r="AX22" s="163"/>
      <c r="AY22" s="142"/>
      <c r="AZ22" s="162"/>
      <c r="BA22" s="278"/>
      <c r="BB22" s="150"/>
      <c r="BC22" s="163"/>
      <c r="BD22" s="142"/>
      <c r="BE22" s="162"/>
      <c r="BF22" s="278"/>
      <c r="BG22" s="150"/>
      <c r="BH22" s="163"/>
      <c r="BM22" s="10"/>
      <c r="BN22" s="10"/>
    </row>
    <row r="23" spans="1:60" ht="12.75">
      <c r="A23" s="135"/>
      <c r="B23" s="162"/>
      <c r="C23" s="250"/>
      <c r="D23" s="250"/>
      <c r="E23" s="163"/>
      <c r="F23" s="142"/>
      <c r="G23" s="162"/>
      <c r="H23" s="278"/>
      <c r="I23" s="150"/>
      <c r="J23" s="163"/>
      <c r="K23" s="135"/>
      <c r="L23" s="162"/>
      <c r="M23" s="150"/>
      <c r="N23" s="150"/>
      <c r="O23" s="163"/>
      <c r="P23" s="142"/>
      <c r="Q23" s="162"/>
      <c r="R23" s="278"/>
      <c r="S23" s="150"/>
      <c r="T23" s="163"/>
      <c r="U23" s="135"/>
      <c r="V23" s="162"/>
      <c r="W23" s="277"/>
      <c r="X23" s="250"/>
      <c r="Y23" s="163"/>
      <c r="Z23" s="142"/>
      <c r="AA23" s="162"/>
      <c r="AB23" s="278"/>
      <c r="AC23" s="150"/>
      <c r="AD23" s="163"/>
      <c r="AE23" s="142"/>
      <c r="AF23" s="162"/>
      <c r="AG23" s="150"/>
      <c r="AH23" s="150"/>
      <c r="AI23" s="163"/>
      <c r="AJ23" s="142"/>
      <c r="AK23" s="162"/>
      <c r="AL23" s="278"/>
      <c r="AM23" s="150"/>
      <c r="AN23" s="163"/>
      <c r="AO23" s="142"/>
      <c r="AP23" s="162"/>
      <c r="AQ23" s="278"/>
      <c r="AR23" s="150"/>
      <c r="AS23" s="163"/>
      <c r="AT23" s="142"/>
      <c r="AU23" s="162"/>
      <c r="AV23" s="278"/>
      <c r="AW23" s="150"/>
      <c r="AX23" s="163"/>
      <c r="AY23" s="142"/>
      <c r="AZ23" s="162"/>
      <c r="BA23" s="278"/>
      <c r="BB23" s="150"/>
      <c r="BC23" s="163"/>
      <c r="BD23" s="142"/>
      <c r="BE23" s="162"/>
      <c r="BF23" s="278"/>
      <c r="BG23" s="150"/>
      <c r="BH23" s="163"/>
    </row>
    <row r="24" spans="1:60" ht="12.75">
      <c r="A24" s="142"/>
      <c r="B24" s="162"/>
      <c r="C24" s="150"/>
      <c r="D24" s="150"/>
      <c r="E24" s="163"/>
      <c r="F24" s="142"/>
      <c r="G24" s="162"/>
      <c r="H24" s="278"/>
      <c r="I24" s="150"/>
      <c r="J24" s="163"/>
      <c r="K24" s="142"/>
      <c r="L24" s="162"/>
      <c r="M24" s="150"/>
      <c r="N24" s="150"/>
      <c r="O24" s="163"/>
      <c r="P24" s="142"/>
      <c r="Q24" s="162"/>
      <c r="R24" s="278"/>
      <c r="S24" s="150"/>
      <c r="T24" s="163"/>
      <c r="U24" s="135"/>
      <c r="V24" s="162"/>
      <c r="W24" s="278"/>
      <c r="X24" s="150"/>
      <c r="Y24" s="163"/>
      <c r="Z24" s="142"/>
      <c r="AA24" s="162"/>
      <c r="AB24" s="278"/>
      <c r="AC24" s="150"/>
      <c r="AD24" s="163"/>
      <c r="AE24" s="142"/>
      <c r="AF24" s="162"/>
      <c r="AG24" s="150"/>
      <c r="AH24" s="150"/>
      <c r="AI24" s="163"/>
      <c r="AJ24" s="142"/>
      <c r="AK24" s="162"/>
      <c r="AL24" s="278"/>
      <c r="AM24" s="150"/>
      <c r="AN24" s="163"/>
      <c r="AO24" s="142"/>
      <c r="AP24" s="162"/>
      <c r="AQ24" s="278"/>
      <c r="AR24" s="150"/>
      <c r="AS24" s="163"/>
      <c r="AT24" s="142"/>
      <c r="AU24" s="162"/>
      <c r="AV24" s="278"/>
      <c r="AW24" s="150"/>
      <c r="AX24" s="163"/>
      <c r="AY24" s="142"/>
      <c r="AZ24" s="162"/>
      <c r="BA24" s="278"/>
      <c r="BB24" s="150"/>
      <c r="BC24" s="163"/>
      <c r="BD24" s="142"/>
      <c r="BE24" s="162"/>
      <c r="BF24" s="278"/>
      <c r="BG24" s="150"/>
      <c r="BH24" s="163"/>
    </row>
    <row r="25" spans="1:60" ht="12.75">
      <c r="A25" s="142"/>
      <c r="B25" s="162"/>
      <c r="C25" s="150"/>
      <c r="D25" s="150"/>
      <c r="E25" s="163"/>
      <c r="F25" s="142"/>
      <c r="G25" s="162"/>
      <c r="H25" s="278"/>
      <c r="I25" s="150"/>
      <c r="J25" s="163"/>
      <c r="K25" s="142"/>
      <c r="L25" s="162"/>
      <c r="M25" s="150"/>
      <c r="N25" s="150"/>
      <c r="O25" s="163"/>
      <c r="P25" s="142"/>
      <c r="Q25" s="162"/>
      <c r="R25" s="278"/>
      <c r="S25" s="150"/>
      <c r="T25" s="163"/>
      <c r="U25" s="142"/>
      <c r="V25" s="162"/>
      <c r="W25" s="278"/>
      <c r="X25" s="150"/>
      <c r="Y25" s="163"/>
      <c r="Z25" s="142"/>
      <c r="AA25" s="162"/>
      <c r="AB25" s="278"/>
      <c r="AC25" s="150"/>
      <c r="AD25" s="163"/>
      <c r="AE25" s="142"/>
      <c r="AF25" s="162"/>
      <c r="AG25" s="150"/>
      <c r="AH25" s="150"/>
      <c r="AI25" s="163"/>
      <c r="AJ25" s="142"/>
      <c r="AK25" s="162"/>
      <c r="AL25" s="278"/>
      <c r="AM25" s="150"/>
      <c r="AN25" s="163"/>
      <c r="AO25" s="142"/>
      <c r="AP25" s="162"/>
      <c r="AQ25" s="278"/>
      <c r="AR25" s="150"/>
      <c r="AS25" s="163"/>
      <c r="AT25" s="142"/>
      <c r="AU25" s="162"/>
      <c r="AV25" s="278"/>
      <c r="AW25" s="150"/>
      <c r="AX25" s="163"/>
      <c r="AY25" s="142"/>
      <c r="AZ25" s="162"/>
      <c r="BA25" s="278"/>
      <c r="BB25" s="150"/>
      <c r="BC25" s="163"/>
      <c r="BD25" s="142"/>
      <c r="BE25" s="162"/>
      <c r="BF25" s="278"/>
      <c r="BG25" s="150"/>
      <c r="BH25" s="163"/>
    </row>
    <row r="26" spans="1:60" ht="12.75">
      <c r="A26" s="142"/>
      <c r="B26" s="162"/>
      <c r="C26" s="150"/>
      <c r="D26" s="150"/>
      <c r="E26" s="163"/>
      <c r="F26" s="142"/>
      <c r="G26" s="162"/>
      <c r="H26" s="278"/>
      <c r="I26" s="150"/>
      <c r="J26" s="163"/>
      <c r="K26" s="142"/>
      <c r="L26" s="162"/>
      <c r="M26" s="150"/>
      <c r="N26" s="150"/>
      <c r="O26" s="163"/>
      <c r="P26" s="142"/>
      <c r="Q26" s="162"/>
      <c r="R26" s="278"/>
      <c r="S26" s="150"/>
      <c r="T26" s="163"/>
      <c r="U26" s="142"/>
      <c r="V26" s="162"/>
      <c r="W26" s="278"/>
      <c r="X26" s="150"/>
      <c r="Y26" s="163"/>
      <c r="Z26" s="142"/>
      <c r="AA26" s="162"/>
      <c r="AB26" s="278"/>
      <c r="AC26" s="150"/>
      <c r="AD26" s="163"/>
      <c r="AE26" s="142"/>
      <c r="AF26" s="162"/>
      <c r="AG26" s="150"/>
      <c r="AH26" s="150"/>
      <c r="AI26" s="163"/>
      <c r="AJ26" s="142"/>
      <c r="AK26" s="162"/>
      <c r="AL26" s="278"/>
      <c r="AM26" s="150"/>
      <c r="AN26" s="163"/>
      <c r="AO26" s="142"/>
      <c r="AP26" s="162"/>
      <c r="AQ26" s="278"/>
      <c r="AR26" s="150"/>
      <c r="AS26" s="163"/>
      <c r="AT26" s="142"/>
      <c r="AU26" s="162"/>
      <c r="AV26" s="278"/>
      <c r="AW26" s="150"/>
      <c r="AX26" s="163"/>
      <c r="AY26" s="142"/>
      <c r="AZ26" s="162"/>
      <c r="BA26" s="278"/>
      <c r="BB26" s="150"/>
      <c r="BC26" s="163"/>
      <c r="BD26" s="142"/>
      <c r="BE26" s="162"/>
      <c r="BF26" s="278"/>
      <c r="BG26" s="150"/>
      <c r="BH26" s="163"/>
    </row>
    <row r="27" spans="1:60" ht="12.75">
      <c r="A27" s="142"/>
      <c r="B27" s="162"/>
      <c r="C27" s="150"/>
      <c r="D27" s="150"/>
      <c r="E27" s="163"/>
      <c r="F27" s="142"/>
      <c r="G27" s="162"/>
      <c r="H27" s="278"/>
      <c r="I27" s="150"/>
      <c r="J27" s="163"/>
      <c r="K27" s="142"/>
      <c r="L27" s="162"/>
      <c r="M27" s="150"/>
      <c r="N27" s="150"/>
      <c r="O27" s="163"/>
      <c r="P27" s="142"/>
      <c r="Q27" s="162"/>
      <c r="R27" s="278"/>
      <c r="S27" s="150"/>
      <c r="T27" s="163"/>
      <c r="U27" s="142"/>
      <c r="V27" s="162"/>
      <c r="W27" s="278"/>
      <c r="X27" s="150"/>
      <c r="Y27" s="163"/>
      <c r="Z27" s="142"/>
      <c r="AA27" s="162"/>
      <c r="AB27" s="278"/>
      <c r="AC27" s="150"/>
      <c r="AD27" s="163"/>
      <c r="AE27" s="142"/>
      <c r="AF27" s="162"/>
      <c r="AG27" s="150"/>
      <c r="AH27" s="150"/>
      <c r="AI27" s="163"/>
      <c r="AJ27" s="142"/>
      <c r="AK27" s="162"/>
      <c r="AL27" s="278"/>
      <c r="AM27" s="150"/>
      <c r="AN27" s="163"/>
      <c r="AO27" s="142"/>
      <c r="AP27" s="162"/>
      <c r="AQ27" s="278"/>
      <c r="AR27" s="150"/>
      <c r="AS27" s="163"/>
      <c r="AT27" s="142"/>
      <c r="AU27" s="162"/>
      <c r="AV27" s="278"/>
      <c r="AW27" s="150"/>
      <c r="AX27" s="163"/>
      <c r="AY27" s="142"/>
      <c r="AZ27" s="162"/>
      <c r="BA27" s="278"/>
      <c r="BB27" s="150"/>
      <c r="BC27" s="163"/>
      <c r="BD27" s="142"/>
      <c r="BE27" s="162"/>
      <c r="BF27" s="278"/>
      <c r="BG27" s="150"/>
      <c r="BH27" s="163"/>
    </row>
    <row r="28" spans="1:60" ht="12.75">
      <c r="A28" s="142"/>
      <c r="B28" s="162"/>
      <c r="C28" s="150"/>
      <c r="D28" s="150"/>
      <c r="E28" s="163"/>
      <c r="F28" s="142"/>
      <c r="G28" s="162"/>
      <c r="H28" s="278"/>
      <c r="I28" s="150"/>
      <c r="J28" s="163"/>
      <c r="K28" s="142"/>
      <c r="L28" s="162"/>
      <c r="M28" s="150"/>
      <c r="N28" s="150"/>
      <c r="O28" s="163"/>
      <c r="P28" s="142"/>
      <c r="Q28" s="162"/>
      <c r="R28" s="278"/>
      <c r="S28" s="150"/>
      <c r="T28" s="163"/>
      <c r="U28" s="142"/>
      <c r="V28" s="162"/>
      <c r="W28" s="278"/>
      <c r="X28" s="150"/>
      <c r="Y28" s="163"/>
      <c r="Z28" s="142"/>
      <c r="AA28" s="162"/>
      <c r="AB28" s="278"/>
      <c r="AC28" s="150"/>
      <c r="AD28" s="163"/>
      <c r="AE28" s="142"/>
      <c r="AF28" s="162"/>
      <c r="AG28" s="150"/>
      <c r="AH28" s="150"/>
      <c r="AI28" s="163"/>
      <c r="AJ28" s="142"/>
      <c r="AK28" s="162"/>
      <c r="AL28" s="278"/>
      <c r="AM28" s="150"/>
      <c r="AN28" s="163"/>
      <c r="AO28" s="142"/>
      <c r="AP28" s="162"/>
      <c r="AQ28" s="278"/>
      <c r="AR28" s="150"/>
      <c r="AS28" s="163"/>
      <c r="AT28" s="142"/>
      <c r="AU28" s="162"/>
      <c r="AV28" s="278"/>
      <c r="AW28" s="150"/>
      <c r="AX28" s="163"/>
      <c r="AY28" s="142"/>
      <c r="AZ28" s="162"/>
      <c r="BA28" s="278"/>
      <c r="BB28" s="150"/>
      <c r="BC28" s="163"/>
      <c r="BD28" s="142"/>
      <c r="BE28" s="162"/>
      <c r="BF28" s="278"/>
      <c r="BG28" s="150"/>
      <c r="BH28" s="163"/>
    </row>
    <row r="29" spans="1:60" ht="12.75">
      <c r="A29" s="142"/>
      <c r="B29" s="162"/>
      <c r="C29" s="150"/>
      <c r="D29" s="150"/>
      <c r="E29" s="163"/>
      <c r="F29" s="142"/>
      <c r="G29" s="162"/>
      <c r="H29" s="278"/>
      <c r="I29" s="150"/>
      <c r="J29" s="163"/>
      <c r="K29" s="142"/>
      <c r="L29" s="162"/>
      <c r="M29" s="150"/>
      <c r="N29" s="150"/>
      <c r="O29" s="163"/>
      <c r="P29" s="142"/>
      <c r="Q29" s="162"/>
      <c r="R29" s="278"/>
      <c r="S29" s="150"/>
      <c r="T29" s="163"/>
      <c r="U29" s="142"/>
      <c r="V29" s="162"/>
      <c r="W29" s="278"/>
      <c r="X29" s="150"/>
      <c r="Y29" s="163"/>
      <c r="Z29" s="142"/>
      <c r="AA29" s="162"/>
      <c r="AB29" s="278"/>
      <c r="AC29" s="150"/>
      <c r="AD29" s="163"/>
      <c r="AE29" s="142"/>
      <c r="AF29" s="162"/>
      <c r="AG29" s="150"/>
      <c r="AH29" s="150"/>
      <c r="AI29" s="163"/>
      <c r="AJ29" s="142"/>
      <c r="AK29" s="162"/>
      <c r="AL29" s="278"/>
      <c r="AM29" s="150"/>
      <c r="AN29" s="163"/>
      <c r="AO29" s="142"/>
      <c r="AP29" s="162"/>
      <c r="AQ29" s="278"/>
      <c r="AR29" s="150"/>
      <c r="AS29" s="163"/>
      <c r="AT29" s="142"/>
      <c r="AU29" s="162"/>
      <c r="AV29" s="278"/>
      <c r="AW29" s="150"/>
      <c r="AX29" s="163"/>
      <c r="AY29" s="142"/>
      <c r="AZ29" s="162"/>
      <c r="BA29" s="278"/>
      <c r="BB29" s="150"/>
      <c r="BC29" s="163"/>
      <c r="BD29" s="142"/>
      <c r="BE29" s="162"/>
      <c r="BF29" s="278"/>
      <c r="BG29" s="150"/>
      <c r="BH29" s="163"/>
    </row>
    <row r="30" spans="1:60" ht="12.75">
      <c r="A30" s="142"/>
      <c r="B30" s="162"/>
      <c r="C30" s="150"/>
      <c r="D30" s="150"/>
      <c r="E30" s="163"/>
      <c r="F30" s="142"/>
      <c r="G30" s="162"/>
      <c r="H30" s="278"/>
      <c r="I30" s="150"/>
      <c r="J30" s="163"/>
      <c r="K30" s="142"/>
      <c r="L30" s="162"/>
      <c r="M30" s="150"/>
      <c r="N30" s="150"/>
      <c r="O30" s="163"/>
      <c r="P30" s="142"/>
      <c r="Q30" s="162"/>
      <c r="R30" s="278"/>
      <c r="S30" s="150"/>
      <c r="T30" s="163"/>
      <c r="U30" s="142"/>
      <c r="V30" s="162"/>
      <c r="W30" s="278"/>
      <c r="X30" s="150"/>
      <c r="Y30" s="163"/>
      <c r="Z30" s="142"/>
      <c r="AA30" s="162"/>
      <c r="AB30" s="278"/>
      <c r="AC30" s="150"/>
      <c r="AD30" s="163"/>
      <c r="AE30" s="142"/>
      <c r="AF30" s="162"/>
      <c r="AG30" s="150"/>
      <c r="AH30" s="150"/>
      <c r="AI30" s="163"/>
      <c r="AJ30" s="142"/>
      <c r="AK30" s="162"/>
      <c r="AL30" s="278"/>
      <c r="AM30" s="150"/>
      <c r="AN30" s="163"/>
      <c r="AO30" s="142"/>
      <c r="AP30" s="162"/>
      <c r="AQ30" s="278"/>
      <c r="AR30" s="150"/>
      <c r="AS30" s="163"/>
      <c r="AT30" s="142"/>
      <c r="AU30" s="162"/>
      <c r="AV30" s="278"/>
      <c r="AW30" s="150"/>
      <c r="AX30" s="163"/>
      <c r="AY30" s="142"/>
      <c r="AZ30" s="162"/>
      <c r="BA30" s="278"/>
      <c r="BB30" s="150"/>
      <c r="BC30" s="163"/>
      <c r="BD30" s="142"/>
      <c r="BE30" s="162"/>
      <c r="BF30" s="278"/>
      <c r="BG30" s="150"/>
      <c r="BH30" s="163"/>
    </row>
    <row r="31" spans="1:60" ht="12.75">
      <c r="A31" s="142"/>
      <c r="B31" s="162"/>
      <c r="C31" s="150"/>
      <c r="D31" s="150"/>
      <c r="E31" s="163"/>
      <c r="F31" s="142"/>
      <c r="G31" s="162"/>
      <c r="H31" s="278"/>
      <c r="I31" s="150"/>
      <c r="J31" s="163"/>
      <c r="K31" s="142"/>
      <c r="L31" s="162"/>
      <c r="M31" s="150"/>
      <c r="N31" s="150"/>
      <c r="O31" s="163"/>
      <c r="P31" s="142"/>
      <c r="Q31" s="162"/>
      <c r="R31" s="278"/>
      <c r="S31" s="150"/>
      <c r="T31" s="163"/>
      <c r="U31" s="142"/>
      <c r="V31" s="162"/>
      <c r="W31" s="278"/>
      <c r="X31" s="150"/>
      <c r="Y31" s="163"/>
      <c r="Z31" s="142"/>
      <c r="AA31" s="162"/>
      <c r="AB31" s="278"/>
      <c r="AC31" s="150"/>
      <c r="AD31" s="163"/>
      <c r="AE31" s="142"/>
      <c r="AF31" s="162"/>
      <c r="AG31" s="150"/>
      <c r="AH31" s="150"/>
      <c r="AI31" s="163"/>
      <c r="AJ31" s="142"/>
      <c r="AK31" s="162"/>
      <c r="AL31" s="278"/>
      <c r="AM31" s="150"/>
      <c r="AN31" s="163"/>
      <c r="AO31" s="142"/>
      <c r="AP31" s="162"/>
      <c r="AQ31" s="278"/>
      <c r="AR31" s="150"/>
      <c r="AS31" s="163"/>
      <c r="AT31" s="142"/>
      <c r="AU31" s="162"/>
      <c r="AV31" s="278"/>
      <c r="AW31" s="150"/>
      <c r="AX31" s="163"/>
      <c r="AY31" s="142"/>
      <c r="AZ31" s="162"/>
      <c r="BA31" s="278"/>
      <c r="BB31" s="150"/>
      <c r="BC31" s="163"/>
      <c r="BD31" s="142"/>
      <c r="BE31" s="162"/>
      <c r="BF31" s="278"/>
      <c r="BG31" s="150"/>
      <c r="BH31" s="163"/>
    </row>
    <row r="32" spans="1:60" ht="13.5" thickBot="1">
      <c r="A32" s="156"/>
      <c r="B32" s="164"/>
      <c r="C32" s="155"/>
      <c r="D32" s="155"/>
      <c r="E32" s="165"/>
      <c r="F32" s="156"/>
      <c r="G32" s="164"/>
      <c r="H32" s="279"/>
      <c r="I32" s="155"/>
      <c r="J32" s="165"/>
      <c r="K32" s="156"/>
      <c r="L32" s="164"/>
      <c r="M32" s="155"/>
      <c r="N32" s="155"/>
      <c r="O32" s="165"/>
      <c r="P32" s="156"/>
      <c r="Q32" s="164"/>
      <c r="R32" s="279"/>
      <c r="S32" s="155"/>
      <c r="T32" s="165"/>
      <c r="U32" s="156"/>
      <c r="V32" s="164"/>
      <c r="W32" s="279"/>
      <c r="X32" s="155"/>
      <c r="Y32" s="165"/>
      <c r="Z32" s="156"/>
      <c r="AA32" s="164"/>
      <c r="AB32" s="279"/>
      <c r="AC32" s="155"/>
      <c r="AD32" s="165"/>
      <c r="AE32" s="156"/>
      <c r="AF32" s="164"/>
      <c r="AG32" s="155"/>
      <c r="AH32" s="155"/>
      <c r="AI32" s="165"/>
      <c r="AJ32" s="156"/>
      <c r="AK32" s="164"/>
      <c r="AL32" s="279"/>
      <c r="AM32" s="155"/>
      <c r="AN32" s="165"/>
      <c r="AO32" s="156"/>
      <c r="AP32" s="164"/>
      <c r="AQ32" s="279"/>
      <c r="AR32" s="155"/>
      <c r="AS32" s="165"/>
      <c r="AT32" s="156"/>
      <c r="AU32" s="164"/>
      <c r="AV32" s="279"/>
      <c r="AW32" s="155"/>
      <c r="AX32" s="165"/>
      <c r="AY32" s="156"/>
      <c r="AZ32" s="164"/>
      <c r="BA32" s="279"/>
      <c r="BB32" s="155"/>
      <c r="BC32" s="165"/>
      <c r="BD32" s="156"/>
      <c r="BE32" s="164"/>
      <c r="BF32" s="279"/>
      <c r="BG32" s="155"/>
      <c r="BH32" s="165"/>
    </row>
    <row r="33" spans="1:60" ht="14.25" thickBot="1" thickTop="1">
      <c r="A33" s="64" t="s">
        <v>230</v>
      </c>
      <c r="B33" s="55">
        <f>SUM(B15:B32)</f>
        <v>1</v>
      </c>
      <c r="C33" s="55"/>
      <c r="D33" s="65">
        <f>AVERAGE(D15:D32)</f>
        <v>9</v>
      </c>
      <c r="E33" s="62"/>
      <c r="F33" s="64" t="s">
        <v>230</v>
      </c>
      <c r="G33" s="55">
        <f>SUM(G15:G32)</f>
        <v>2</v>
      </c>
      <c r="H33" s="289"/>
      <c r="I33" s="65" t="e">
        <f>AVERAGE(I15:I32)</f>
        <v>#DIV/0!</v>
      </c>
      <c r="J33" s="62"/>
      <c r="K33" s="64" t="s">
        <v>230</v>
      </c>
      <c r="L33" s="55">
        <f>SUM(L15:L32)</f>
        <v>1</v>
      </c>
      <c r="M33" s="55"/>
      <c r="N33" s="65" t="e">
        <f>AVERAGE(N15:N32)</f>
        <v>#DIV/0!</v>
      </c>
      <c r="O33" s="62"/>
      <c r="P33" s="64" t="s">
        <v>230</v>
      </c>
      <c r="Q33" s="55">
        <f>SUM(Q15:Q32)</f>
        <v>1</v>
      </c>
      <c r="R33" s="289"/>
      <c r="S33" s="65">
        <f>AVERAGE(S15:S32)</f>
        <v>26.5</v>
      </c>
      <c r="T33" s="62"/>
      <c r="U33" s="64" t="s">
        <v>230</v>
      </c>
      <c r="V33" s="55">
        <f>SUM(V15:V32)</f>
        <v>6</v>
      </c>
      <c r="W33" s="289"/>
      <c r="X33" s="65">
        <f>AVERAGE(X15:X32)</f>
        <v>21.333333333333332</v>
      </c>
      <c r="Y33" s="62"/>
      <c r="Z33" s="64" t="s">
        <v>230</v>
      </c>
      <c r="AA33" s="55">
        <f>SUM(AA15:AA32)</f>
        <v>9</v>
      </c>
      <c r="AB33" s="289"/>
      <c r="AC33" s="65">
        <f>AVERAGE(AC15:AC32)</f>
        <v>17.75</v>
      </c>
      <c r="AD33" s="62"/>
      <c r="AE33" s="64" t="s">
        <v>230</v>
      </c>
      <c r="AF33" s="55">
        <f>SUM(AF15:AF32)</f>
        <v>25</v>
      </c>
      <c r="AG33" s="55"/>
      <c r="AH33" s="65">
        <f>AVERAGE(AH15:AH32)</f>
        <v>15.041666666666666</v>
      </c>
      <c r="AI33" s="62"/>
      <c r="AJ33" s="64" t="s">
        <v>230</v>
      </c>
      <c r="AK33" s="55">
        <f>SUM(AK15:AK32)</f>
        <v>6</v>
      </c>
      <c r="AL33" s="289"/>
      <c r="AM33" s="65"/>
      <c r="AN33" s="62"/>
      <c r="AO33" s="64" t="s">
        <v>230</v>
      </c>
      <c r="AP33" s="55">
        <f>SUM(AP15:AP32)</f>
        <v>5</v>
      </c>
      <c r="AQ33" s="289"/>
      <c r="AR33" s="65">
        <f>AVERAGE(AR15:AR32)</f>
        <v>20.166666666666668</v>
      </c>
      <c r="AS33" s="62"/>
      <c r="AT33" s="64" t="s">
        <v>230</v>
      </c>
      <c r="AU33" s="55">
        <f>SUM(AU15:AU32)</f>
        <v>11</v>
      </c>
      <c r="AV33" s="289"/>
      <c r="AW33" s="65">
        <f>AVERAGE(AW15:AW32)</f>
        <v>25</v>
      </c>
      <c r="AX33" s="62"/>
      <c r="AY33" s="64" t="s">
        <v>230</v>
      </c>
      <c r="AZ33" s="55">
        <f>SUM(AZ15:AZ32)</f>
        <v>6</v>
      </c>
      <c r="BA33" s="289"/>
      <c r="BB33" s="65">
        <f>AVERAGE(BB15:BB32)</f>
        <v>24.5</v>
      </c>
      <c r="BC33" s="62"/>
      <c r="BD33" s="64" t="s">
        <v>230</v>
      </c>
      <c r="BE33" s="55">
        <f>SUM(BE15:BE32)</f>
        <v>15</v>
      </c>
      <c r="BF33" s="289"/>
      <c r="BG33" s="65">
        <f>AVERAGE(BG15:BG32)</f>
        <v>19.25</v>
      </c>
      <c r="BH33" s="62"/>
    </row>
    <row r="34" spans="1:61" ht="14.25" thickBot="1" thickTop="1">
      <c r="A34" s="49" t="s">
        <v>8</v>
      </c>
      <c r="B34" s="51"/>
      <c r="C34" s="50"/>
      <c r="D34" s="51"/>
      <c r="E34" s="50"/>
      <c r="F34" s="49" t="s">
        <v>8</v>
      </c>
      <c r="G34" s="51"/>
      <c r="H34" s="280"/>
      <c r="I34" s="51"/>
      <c r="J34" s="50"/>
      <c r="K34" s="49" t="s">
        <v>8</v>
      </c>
      <c r="L34" s="51"/>
      <c r="M34" s="50"/>
      <c r="N34" s="51"/>
      <c r="O34" s="50"/>
      <c r="P34" s="49" t="s">
        <v>8</v>
      </c>
      <c r="Q34" s="51"/>
      <c r="R34" s="280"/>
      <c r="S34" s="51"/>
      <c r="T34" s="50"/>
      <c r="U34" s="49" t="s">
        <v>8</v>
      </c>
      <c r="V34" s="51"/>
      <c r="W34" s="280"/>
      <c r="X34" s="51"/>
      <c r="Y34" s="50"/>
      <c r="Z34" s="49" t="s">
        <v>8</v>
      </c>
      <c r="AA34" s="51"/>
      <c r="AB34" s="280"/>
      <c r="AC34" s="51"/>
      <c r="AD34" s="50"/>
      <c r="AE34" s="49" t="s">
        <v>8</v>
      </c>
      <c r="AF34" s="51"/>
      <c r="AG34" s="50"/>
      <c r="AH34" s="51"/>
      <c r="AI34" s="50"/>
      <c r="AJ34" s="49" t="s">
        <v>8</v>
      </c>
      <c r="AK34" s="51"/>
      <c r="AL34" s="280"/>
      <c r="AM34" s="51"/>
      <c r="AN34" s="50"/>
      <c r="AO34" s="49" t="s">
        <v>8</v>
      </c>
      <c r="AP34" s="51"/>
      <c r="AQ34" s="280"/>
      <c r="AR34" s="51"/>
      <c r="AS34" s="50"/>
      <c r="AT34" s="49" t="s">
        <v>8</v>
      </c>
      <c r="AU34" s="51"/>
      <c r="AV34" s="280"/>
      <c r="AW34" s="51"/>
      <c r="AX34" s="50"/>
      <c r="AY34" s="49" t="s">
        <v>8</v>
      </c>
      <c r="AZ34" s="51"/>
      <c r="BA34" s="280"/>
      <c r="BB34" s="51"/>
      <c r="BC34" s="50"/>
      <c r="BD34" s="49" t="s">
        <v>8</v>
      </c>
      <c r="BE34" s="51"/>
      <c r="BF34" s="280"/>
      <c r="BG34" s="51"/>
      <c r="BH34" s="50"/>
      <c r="BI34" s="68"/>
    </row>
    <row r="35" spans="1:60" ht="13.5" thickTop="1">
      <c r="A35" s="426"/>
      <c r="B35" s="427"/>
      <c r="C35" s="427"/>
      <c r="D35" s="427"/>
      <c r="E35" s="428"/>
      <c r="F35" s="426" t="s">
        <v>629</v>
      </c>
      <c r="G35" s="427"/>
      <c r="H35" s="427"/>
      <c r="I35" s="427"/>
      <c r="J35" s="428"/>
      <c r="K35" s="426" t="s">
        <v>344</v>
      </c>
      <c r="L35" s="427"/>
      <c r="M35" s="427"/>
      <c r="N35" s="427"/>
      <c r="O35" s="428"/>
      <c r="P35" s="426" t="s">
        <v>631</v>
      </c>
      <c r="Q35" s="427"/>
      <c r="R35" s="427"/>
      <c r="S35" s="427"/>
      <c r="T35" s="428"/>
      <c r="U35" s="426" t="s">
        <v>639</v>
      </c>
      <c r="V35" s="427"/>
      <c r="W35" s="427"/>
      <c r="X35" s="427"/>
      <c r="Y35" s="428"/>
      <c r="Z35" s="426" t="s">
        <v>646</v>
      </c>
      <c r="AA35" s="427"/>
      <c r="AB35" s="427"/>
      <c r="AC35" s="427"/>
      <c r="AD35" s="428"/>
      <c r="AE35" s="426" t="s">
        <v>654</v>
      </c>
      <c r="AF35" s="427"/>
      <c r="AG35" s="427"/>
      <c r="AH35" s="427"/>
      <c r="AI35" s="428"/>
      <c r="AJ35" s="426" t="s">
        <v>661</v>
      </c>
      <c r="AK35" s="427"/>
      <c r="AL35" s="427"/>
      <c r="AM35" s="427"/>
      <c r="AN35" s="428"/>
      <c r="AO35" s="426"/>
      <c r="AP35" s="427"/>
      <c r="AQ35" s="427"/>
      <c r="AR35" s="427"/>
      <c r="AS35" s="428"/>
      <c r="AT35" s="426" t="s">
        <v>671</v>
      </c>
      <c r="AU35" s="427"/>
      <c r="AV35" s="427"/>
      <c r="AW35" s="427"/>
      <c r="AX35" s="428"/>
      <c r="AY35" s="426" t="s">
        <v>682</v>
      </c>
      <c r="AZ35" s="427"/>
      <c r="BA35" s="427"/>
      <c r="BB35" s="427"/>
      <c r="BC35" s="428"/>
      <c r="BD35" s="426" t="s">
        <v>678</v>
      </c>
      <c r="BE35" s="427"/>
      <c r="BF35" s="427"/>
      <c r="BG35" s="427"/>
      <c r="BH35" s="428"/>
    </row>
    <row r="36" spans="1:60" ht="13.5" thickBot="1">
      <c r="A36" s="429"/>
      <c r="B36" s="430"/>
      <c r="C36" s="430"/>
      <c r="D36" s="430"/>
      <c r="E36" s="431"/>
      <c r="F36" s="429"/>
      <c r="G36" s="430"/>
      <c r="H36" s="430"/>
      <c r="I36" s="430"/>
      <c r="J36" s="431"/>
      <c r="K36" s="429"/>
      <c r="L36" s="430"/>
      <c r="M36" s="430"/>
      <c r="N36" s="430"/>
      <c r="O36" s="431"/>
      <c r="P36" s="429"/>
      <c r="Q36" s="430"/>
      <c r="R36" s="430"/>
      <c r="S36" s="430"/>
      <c r="T36" s="431"/>
      <c r="U36" s="429"/>
      <c r="V36" s="430"/>
      <c r="W36" s="430"/>
      <c r="X36" s="430"/>
      <c r="Y36" s="431"/>
      <c r="Z36" s="429"/>
      <c r="AA36" s="430"/>
      <c r="AB36" s="430"/>
      <c r="AC36" s="430"/>
      <c r="AD36" s="431"/>
      <c r="AE36" s="429"/>
      <c r="AF36" s="430"/>
      <c r="AG36" s="430"/>
      <c r="AH36" s="430"/>
      <c r="AI36" s="431"/>
      <c r="AJ36" s="429"/>
      <c r="AK36" s="430"/>
      <c r="AL36" s="430"/>
      <c r="AM36" s="430"/>
      <c r="AN36" s="431"/>
      <c r="AO36" s="429"/>
      <c r="AP36" s="430"/>
      <c r="AQ36" s="430"/>
      <c r="AR36" s="430"/>
      <c r="AS36" s="431"/>
      <c r="AT36" s="429"/>
      <c r="AU36" s="430"/>
      <c r="AV36" s="430"/>
      <c r="AW36" s="430"/>
      <c r="AX36" s="431"/>
      <c r="AY36" s="429"/>
      <c r="AZ36" s="430"/>
      <c r="BA36" s="430"/>
      <c r="BB36" s="430"/>
      <c r="BC36" s="431"/>
      <c r="BD36" s="429"/>
      <c r="BE36" s="430"/>
      <c r="BF36" s="430"/>
      <c r="BG36" s="430"/>
      <c r="BH36" s="431"/>
    </row>
    <row r="37" spans="1:60" ht="14.25" thickBot="1" thickTop="1">
      <c r="A37" s="432" t="s">
        <v>315</v>
      </c>
      <c r="B37" s="433"/>
      <c r="C37" s="433"/>
      <c r="D37" s="433"/>
      <c r="E37" s="434"/>
      <c r="F37" s="433" t="s">
        <v>315</v>
      </c>
      <c r="G37" s="433"/>
      <c r="H37" s="433"/>
      <c r="I37" s="433"/>
      <c r="J37" s="434"/>
      <c r="K37" s="432" t="s">
        <v>315</v>
      </c>
      <c r="L37" s="433"/>
      <c r="M37" s="433"/>
      <c r="N37" s="433"/>
      <c r="O37" s="433"/>
      <c r="P37" s="432" t="s">
        <v>315</v>
      </c>
      <c r="Q37" s="433"/>
      <c r="R37" s="433"/>
      <c r="S37" s="433"/>
      <c r="T37" s="433"/>
      <c r="U37" s="432" t="s">
        <v>315</v>
      </c>
      <c r="V37" s="433"/>
      <c r="W37" s="433"/>
      <c r="X37" s="433"/>
      <c r="Y37" s="434"/>
      <c r="Z37" s="433" t="s">
        <v>315</v>
      </c>
      <c r="AA37" s="433"/>
      <c r="AB37" s="433"/>
      <c r="AC37" s="433"/>
      <c r="AD37" s="434"/>
      <c r="AE37" s="432" t="s">
        <v>315</v>
      </c>
      <c r="AF37" s="433"/>
      <c r="AG37" s="433"/>
      <c r="AH37" s="433"/>
      <c r="AI37" s="434"/>
      <c r="AJ37" s="433" t="s">
        <v>315</v>
      </c>
      <c r="AK37" s="433"/>
      <c r="AL37" s="433"/>
      <c r="AM37" s="433"/>
      <c r="AN37" s="433"/>
      <c r="AO37" s="432" t="s">
        <v>315</v>
      </c>
      <c r="AP37" s="433"/>
      <c r="AQ37" s="433"/>
      <c r="AR37" s="433"/>
      <c r="AS37" s="433"/>
      <c r="AT37" s="432" t="s">
        <v>315</v>
      </c>
      <c r="AU37" s="433"/>
      <c r="AV37" s="433"/>
      <c r="AW37" s="433"/>
      <c r="AX37" s="433"/>
      <c r="AY37" s="432" t="s">
        <v>315</v>
      </c>
      <c r="AZ37" s="433"/>
      <c r="BA37" s="433"/>
      <c r="BB37" s="433"/>
      <c r="BC37" s="434"/>
      <c r="BD37" s="432" t="s">
        <v>315</v>
      </c>
      <c r="BE37" s="433"/>
      <c r="BF37" s="433"/>
      <c r="BG37" s="433"/>
      <c r="BH37" s="434"/>
    </row>
    <row r="38" spans="21:28" ht="13.5" thickTop="1">
      <c r="U38" s="4"/>
      <c r="V38" s="4"/>
      <c r="W38" s="281"/>
      <c r="X38" s="4"/>
      <c r="Y38" s="4"/>
      <c r="Z38" s="4"/>
      <c r="AA38" s="4"/>
      <c r="AB38" s="281"/>
    </row>
    <row r="39" spans="21:28" ht="12.75">
      <c r="U39" s="4"/>
      <c r="V39" s="4"/>
      <c r="W39" s="281"/>
      <c r="X39" s="4"/>
      <c r="Y39" s="4"/>
      <c r="Z39" s="4"/>
      <c r="AA39" s="4"/>
      <c r="AB39" s="281"/>
    </row>
    <row r="40" spans="21:28" ht="12.75">
      <c r="U40" s="4"/>
      <c r="V40" s="4"/>
      <c r="W40" s="281"/>
      <c r="X40" s="4"/>
      <c r="Y40" s="4"/>
      <c r="Z40" s="4"/>
      <c r="AA40" s="4"/>
      <c r="AB40" s="281"/>
    </row>
    <row r="41" spans="21:28" ht="12.75">
      <c r="U41" s="4"/>
      <c r="V41" s="4"/>
      <c r="W41" s="281"/>
      <c r="X41" s="4"/>
      <c r="Y41" s="4"/>
      <c r="Z41" s="4"/>
      <c r="AA41" s="4"/>
      <c r="AB41" s="281"/>
    </row>
    <row r="42" spans="21:28" ht="12.75">
      <c r="U42" s="4"/>
      <c r="V42" s="4"/>
      <c r="W42" s="281"/>
      <c r="X42" s="4"/>
      <c r="Y42" s="4"/>
      <c r="Z42" s="4"/>
      <c r="AA42" s="4"/>
      <c r="AB42" s="281"/>
    </row>
    <row r="43" spans="21:28" ht="12.75">
      <c r="U43" s="4"/>
      <c r="V43" s="4"/>
      <c r="W43" s="281"/>
      <c r="X43" s="4"/>
      <c r="Y43" s="4"/>
      <c r="Z43" s="4"/>
      <c r="AA43" s="4"/>
      <c r="AB43" s="281"/>
    </row>
    <row r="44" spans="21:28" ht="12.75">
      <c r="U44" s="4"/>
      <c r="V44" s="4"/>
      <c r="W44" s="281"/>
      <c r="X44" s="4"/>
      <c r="Y44" s="4"/>
      <c r="Z44" s="4"/>
      <c r="AA44" s="4"/>
      <c r="AB44" s="281"/>
    </row>
  </sheetData>
  <sheetProtection/>
  <mergeCells count="36">
    <mergeCell ref="AY37:BC37"/>
    <mergeCell ref="BD37:BH37"/>
    <mergeCell ref="A37:E37"/>
    <mergeCell ref="F37:J37"/>
    <mergeCell ref="K37:O37"/>
    <mergeCell ref="P37:T37"/>
    <mergeCell ref="AE37:AI37"/>
    <mergeCell ref="AJ37:AN37"/>
    <mergeCell ref="AO37:AS37"/>
    <mergeCell ref="AT37:AX37"/>
    <mergeCell ref="AY1:BC1"/>
    <mergeCell ref="BD1:BH1"/>
    <mergeCell ref="U35:Y36"/>
    <mergeCell ref="Z35:AD36"/>
    <mergeCell ref="AE35:AI36"/>
    <mergeCell ref="AJ35:AN36"/>
    <mergeCell ref="AO35:AS36"/>
    <mergeCell ref="AT35:AX36"/>
    <mergeCell ref="AY35:BC36"/>
    <mergeCell ref="BD35:BH36"/>
    <mergeCell ref="A35:E36"/>
    <mergeCell ref="F35:J36"/>
    <mergeCell ref="K35:O36"/>
    <mergeCell ref="P35:T36"/>
    <mergeCell ref="U37:Y37"/>
    <mergeCell ref="Z37:AD37"/>
    <mergeCell ref="B1:E1"/>
    <mergeCell ref="AT1:AX1"/>
    <mergeCell ref="F1:J1"/>
    <mergeCell ref="K1:O1"/>
    <mergeCell ref="P1:T1"/>
    <mergeCell ref="U1:Y1"/>
    <mergeCell ref="Z1:AD1"/>
    <mergeCell ref="AE1:AI1"/>
    <mergeCell ref="AJ1:AN1"/>
    <mergeCell ref="AO1:AS1"/>
  </mergeCells>
  <hyperlinks>
    <hyperlink ref="A37" location="'Trawl Chart Data'!A1" display="Trawl Chart"/>
    <hyperlink ref="F37" location="'Trawl Chart Data'!A1" display="Trawl Chart"/>
    <hyperlink ref="K37" location="'Trawl Chart Data'!A1" display="Trawl Chart"/>
    <hyperlink ref="P37" location="'Trawl Chart Data'!A1" display="Trawl Chart"/>
    <hyperlink ref="AE37" location="'Trawl Chart Data'!A1" display="Trawl Chart"/>
    <hyperlink ref="AJ37" location="'Trawl Chart Data'!A1" display="Trawl Chart"/>
    <hyperlink ref="AO37" location="'Trawl Chart Data'!A1" display="Trawl Chart"/>
    <hyperlink ref="AT37" location="'Trawl Chart Data'!A1" display="Trawl Chart"/>
    <hyperlink ref="AY37" location="'Trawl Chart Data'!A1" display="Trawl Chart"/>
    <hyperlink ref="BD37" location="'Trawl Chart Data'!A1" display="Trawl Chart"/>
    <hyperlink ref="U37" location="'Trawl Chart Data'!A1" display="Trawl Chart"/>
    <hyperlink ref="Z37" location="'Trawl Chart Data'!A1" display="Trawl Chart"/>
  </hyperlinks>
  <printOptions/>
  <pageMargins left="0.5" right="0.5" top="1" bottom="1" header="0.5" footer="0.5"/>
  <pageSetup fitToHeight="1" fitToWidth="1" horizontalDpi="600" verticalDpi="600" orientation="landscape" scale="98" r:id="rId1"/>
  <headerFooter alignWithMargins="0">
    <oddHeader>&amp;R&amp;"Verdana,Regular"&amp;9Compiled by William P. Messier 12/2008</oddHeader>
  </headerFooter>
</worksheet>
</file>

<file path=xl/worksheets/sheet6.xml><?xml version="1.0" encoding="utf-8"?>
<worksheet xmlns="http://schemas.openxmlformats.org/spreadsheetml/2006/main" xmlns:r="http://schemas.openxmlformats.org/officeDocument/2006/relationships">
  <sheetPr>
    <tabColor indexed="34"/>
    <pageSetUpPr fitToPage="1"/>
  </sheetPr>
  <dimension ref="A1:BT37"/>
  <sheetViews>
    <sheetView zoomScalePageLayoutView="0" workbookViewId="0" topLeftCell="BB1">
      <selection activeCell="BN22" sqref="BN22"/>
    </sheetView>
  </sheetViews>
  <sheetFormatPr defaultColWidth="9.140625" defaultRowHeight="12.75"/>
  <cols>
    <col min="1" max="1" width="21.421875" style="4" customWidth="1"/>
    <col min="2" max="2" width="11.140625" style="4" customWidth="1"/>
    <col min="3" max="3" width="16.140625" style="281" customWidth="1"/>
    <col min="4" max="4" width="12.7109375" style="4" customWidth="1"/>
    <col min="5" max="5" width="21.421875" style="4" customWidth="1"/>
    <col min="6" max="6" width="21.28125" style="4" customWidth="1"/>
    <col min="7" max="7" width="14.7109375" style="4" customWidth="1"/>
    <col min="8" max="8" width="17.421875" style="281" customWidth="1"/>
    <col min="9" max="9" width="12.421875" style="3" customWidth="1"/>
    <col min="10" max="10" width="18.421875" style="3" customWidth="1"/>
    <col min="11" max="11" width="21.421875" style="3" customWidth="1"/>
    <col min="12" max="12" width="15.421875" style="3" customWidth="1"/>
    <col min="13" max="13" width="17.421875" style="3" customWidth="1"/>
    <col min="14" max="14" width="12.57421875" style="3" customWidth="1"/>
    <col min="15" max="15" width="24.7109375" style="3" customWidth="1"/>
    <col min="16" max="16" width="21.421875" style="3" customWidth="1"/>
    <col min="17" max="17" width="14.8515625" style="3" customWidth="1"/>
    <col min="18" max="18" width="17.7109375" style="3" customWidth="1"/>
    <col min="19" max="19" width="12.57421875" style="3" customWidth="1"/>
    <col min="20" max="20" width="23.28125" style="3" customWidth="1"/>
    <col min="21" max="21" width="21.140625" style="3" customWidth="1"/>
    <col min="22" max="22" width="15.00390625" style="3" customWidth="1"/>
    <col min="23" max="23" width="17.57421875" style="3" customWidth="1"/>
    <col min="24" max="24" width="12.421875" style="3" customWidth="1"/>
    <col min="25" max="25" width="9.7109375" style="3" customWidth="1"/>
    <col min="26" max="26" width="21.28125" style="3" customWidth="1"/>
    <col min="27" max="27" width="15.00390625" style="3" customWidth="1"/>
    <col min="28" max="28" width="17.28125" style="3" customWidth="1"/>
    <col min="29" max="29" width="12.00390625" style="3" customWidth="1"/>
    <col min="30" max="30" width="11.57421875" style="3" customWidth="1"/>
    <col min="31" max="31" width="21.57421875" style="3" customWidth="1"/>
    <col min="32" max="32" width="15.28125" style="3" customWidth="1"/>
    <col min="33" max="33" width="17.7109375" style="3" customWidth="1"/>
    <col min="34" max="34" width="12.421875" style="3" customWidth="1"/>
    <col min="35" max="35" width="11.57421875" style="3" customWidth="1"/>
    <col min="36" max="36" width="21.421875" style="3" customWidth="1"/>
    <col min="37" max="37" width="15.28125" style="3" customWidth="1"/>
    <col min="38" max="38" width="17.421875" style="3" customWidth="1"/>
    <col min="39" max="39" width="12.28125" style="3" customWidth="1"/>
    <col min="40" max="40" width="11.140625" style="3" customWidth="1"/>
    <col min="41" max="41" width="21.28125" style="3" customWidth="1"/>
    <col min="42" max="42" width="15.00390625" style="3" customWidth="1"/>
    <col min="43" max="43" width="17.8515625" style="3" customWidth="1"/>
    <col min="44" max="44" width="12.28125" style="3" customWidth="1"/>
    <col min="45" max="45" width="34.28125" style="3" customWidth="1"/>
    <col min="46" max="46" width="21.00390625" style="3" customWidth="1"/>
    <col min="47" max="47" width="15.28125" style="3" customWidth="1"/>
    <col min="48" max="48" width="17.7109375" style="3" customWidth="1"/>
    <col min="49" max="49" width="12.421875" style="3" customWidth="1"/>
    <col min="50" max="50" width="9.140625" style="3" customWidth="1"/>
    <col min="51" max="51" width="21.140625" style="3" customWidth="1"/>
    <col min="52" max="52" width="15.00390625" style="3" customWidth="1"/>
    <col min="53" max="53" width="17.7109375" style="3" customWidth="1"/>
    <col min="54" max="54" width="12.7109375" style="3" customWidth="1"/>
    <col min="55" max="55" width="28.28125" style="3" customWidth="1"/>
    <col min="56" max="56" width="21.140625" style="3" customWidth="1"/>
    <col min="57" max="57" width="15.28125" style="3" customWidth="1"/>
    <col min="58" max="58" width="17.7109375" style="3" customWidth="1"/>
    <col min="59" max="59" width="12.28125" style="3" customWidth="1"/>
    <col min="60" max="60" width="11.57421875" style="3" bestFit="1" customWidth="1"/>
    <col min="61" max="64" width="11.57421875" style="3" customWidth="1"/>
    <col min="65" max="16384" width="9.140625" style="3" customWidth="1"/>
  </cols>
  <sheetData>
    <row r="1" spans="1:72" ht="14.25" thickBot="1" thickTop="1">
      <c r="A1" s="57" t="s">
        <v>4</v>
      </c>
      <c r="B1" s="413" t="s">
        <v>696</v>
      </c>
      <c r="C1" s="398"/>
      <c r="D1" s="398"/>
      <c r="E1" s="399"/>
      <c r="F1" s="57" t="s">
        <v>4</v>
      </c>
      <c r="G1" s="413" t="s">
        <v>695</v>
      </c>
      <c r="H1" s="398"/>
      <c r="I1" s="398"/>
      <c r="J1" s="399"/>
      <c r="K1" s="57" t="s">
        <v>4</v>
      </c>
      <c r="L1" s="414">
        <v>42805</v>
      </c>
      <c r="M1" s="398"/>
      <c r="N1" s="398"/>
      <c r="O1" s="399"/>
      <c r="P1" s="57" t="s">
        <v>4</v>
      </c>
      <c r="Q1" s="414">
        <v>42833</v>
      </c>
      <c r="R1" s="398"/>
      <c r="S1" s="398"/>
      <c r="T1" s="399"/>
      <c r="U1" s="57" t="s">
        <v>4</v>
      </c>
      <c r="V1" s="414">
        <v>42868</v>
      </c>
      <c r="W1" s="398"/>
      <c r="X1" s="398"/>
      <c r="Y1" s="399"/>
      <c r="Z1" s="57" t="s">
        <v>4</v>
      </c>
      <c r="AA1" s="397">
        <v>42896</v>
      </c>
      <c r="AB1" s="398"/>
      <c r="AC1" s="398"/>
      <c r="AD1" s="399"/>
      <c r="AE1" s="57" t="s">
        <v>4</v>
      </c>
      <c r="AF1" s="414" t="s">
        <v>719</v>
      </c>
      <c r="AG1" s="398"/>
      <c r="AH1" s="398"/>
      <c r="AI1" s="399"/>
      <c r="AJ1" s="57" t="s">
        <v>4</v>
      </c>
      <c r="AK1" s="414">
        <v>42959</v>
      </c>
      <c r="AL1" s="398"/>
      <c r="AM1" s="398"/>
      <c r="AN1" s="399"/>
      <c r="AO1" s="57" t="s">
        <v>4</v>
      </c>
      <c r="AP1" s="397">
        <v>42987</v>
      </c>
      <c r="AQ1" s="398"/>
      <c r="AR1" s="398"/>
      <c r="AS1" s="399"/>
      <c r="AT1" s="57" t="s">
        <v>4</v>
      </c>
      <c r="AU1" s="397">
        <v>43015</v>
      </c>
      <c r="AV1" s="398"/>
      <c r="AW1" s="398"/>
      <c r="AX1" s="399"/>
      <c r="AY1" s="57" t="s">
        <v>4</v>
      </c>
      <c r="AZ1" s="397">
        <v>43043</v>
      </c>
      <c r="BA1" s="398"/>
      <c r="BB1" s="398"/>
      <c r="BC1" s="399"/>
      <c r="BD1" s="57" t="s">
        <v>4</v>
      </c>
      <c r="BE1" s="397">
        <v>43078</v>
      </c>
      <c r="BF1" s="398"/>
      <c r="BG1" s="398"/>
      <c r="BH1" s="399"/>
      <c r="BI1" s="9"/>
      <c r="BJ1" s="9"/>
      <c r="BK1" s="9"/>
      <c r="BL1" s="9"/>
      <c r="BM1" s="2"/>
      <c r="BN1" s="2"/>
      <c r="BO1" s="2"/>
      <c r="BP1" s="2"/>
      <c r="BQ1" s="2"/>
      <c r="BR1" s="12"/>
      <c r="BS1" s="2"/>
      <c r="BT1" s="2"/>
    </row>
    <row r="2" spans="1:60" ht="14.25" thickBot="1" thickTop="1">
      <c r="A2" s="49" t="s">
        <v>5</v>
      </c>
      <c r="B2" s="51"/>
      <c r="C2" s="270"/>
      <c r="D2" s="47"/>
      <c r="E2" s="48"/>
      <c r="F2" s="49" t="s">
        <v>5</v>
      </c>
      <c r="G2" s="51"/>
      <c r="H2" s="270"/>
      <c r="I2" s="47"/>
      <c r="J2" s="48"/>
      <c r="K2" s="49" t="s">
        <v>5</v>
      </c>
      <c r="L2" s="51"/>
      <c r="M2" s="47"/>
      <c r="N2" s="47"/>
      <c r="O2" s="48"/>
      <c r="P2" s="49" t="s">
        <v>5</v>
      </c>
      <c r="Q2" s="51"/>
      <c r="R2" s="47"/>
      <c r="S2" s="47"/>
      <c r="T2" s="48"/>
      <c r="U2" s="49" t="s">
        <v>5</v>
      </c>
      <c r="V2" s="51"/>
      <c r="W2" s="47"/>
      <c r="X2" s="47"/>
      <c r="Y2" s="48"/>
      <c r="Z2" s="49" t="s">
        <v>5</v>
      </c>
      <c r="AA2" s="51"/>
      <c r="AB2" s="47"/>
      <c r="AC2" s="47"/>
      <c r="AD2" s="48"/>
      <c r="AE2" s="49" t="s">
        <v>5</v>
      </c>
      <c r="AF2" s="51"/>
      <c r="AG2" s="47"/>
      <c r="AH2" s="47"/>
      <c r="AI2" s="48"/>
      <c r="AJ2" s="49" t="s">
        <v>5</v>
      </c>
      <c r="AK2" s="51"/>
      <c r="AL2" s="47"/>
      <c r="AM2" s="47"/>
      <c r="AN2" s="48"/>
      <c r="AO2" s="49" t="s">
        <v>5</v>
      </c>
      <c r="AP2" s="51"/>
      <c r="AQ2" s="47"/>
      <c r="AR2" s="47"/>
      <c r="AS2" s="48"/>
      <c r="AT2" s="49" t="s">
        <v>5</v>
      </c>
      <c r="AU2" s="51"/>
      <c r="AV2" s="47"/>
      <c r="AW2" s="47"/>
      <c r="AX2" s="48"/>
      <c r="AY2" s="49" t="s">
        <v>5</v>
      </c>
      <c r="AZ2" s="51"/>
      <c r="BA2" s="47"/>
      <c r="BB2" s="47"/>
      <c r="BC2" s="48"/>
      <c r="BD2" s="49" t="s">
        <v>5</v>
      </c>
      <c r="BE2" s="51"/>
      <c r="BF2" s="47"/>
      <c r="BG2" s="47"/>
      <c r="BH2" s="48"/>
    </row>
    <row r="3" spans="1:60" ht="13.5" thickTop="1">
      <c r="A3" s="135" t="s">
        <v>60</v>
      </c>
      <c r="B3" s="133" t="s">
        <v>421</v>
      </c>
      <c r="C3" s="271"/>
      <c r="D3" s="91"/>
      <c r="E3" s="92"/>
      <c r="F3" s="135" t="s">
        <v>60</v>
      </c>
      <c r="G3" s="249" t="s">
        <v>421</v>
      </c>
      <c r="H3" s="271"/>
      <c r="I3" s="91"/>
      <c r="J3" s="92"/>
      <c r="K3" s="135" t="s">
        <v>60</v>
      </c>
      <c r="L3" s="133"/>
      <c r="M3" s="91"/>
      <c r="N3" s="91"/>
      <c r="O3" s="92"/>
      <c r="P3" s="135" t="s">
        <v>60</v>
      </c>
      <c r="Q3" s="133"/>
      <c r="R3" s="91"/>
      <c r="S3" s="91"/>
      <c r="T3" s="92"/>
      <c r="U3" s="135" t="s">
        <v>60</v>
      </c>
      <c r="V3" s="133"/>
      <c r="W3" s="91"/>
      <c r="X3" s="91"/>
      <c r="Y3" s="92"/>
      <c r="Z3" s="135" t="s">
        <v>60</v>
      </c>
      <c r="AA3" s="249" t="s">
        <v>421</v>
      </c>
      <c r="AB3" s="91"/>
      <c r="AC3" s="91"/>
      <c r="AD3" s="92"/>
      <c r="AE3" s="135" t="s">
        <v>60</v>
      </c>
      <c r="AF3" s="133"/>
      <c r="AG3" s="91"/>
      <c r="AH3" s="91"/>
      <c r="AI3" s="92"/>
      <c r="AJ3" s="135" t="s">
        <v>60</v>
      </c>
      <c r="AK3" s="133" t="s">
        <v>342</v>
      </c>
      <c r="AL3" s="91"/>
      <c r="AM3" s="91"/>
      <c r="AN3" s="92"/>
      <c r="AO3" s="135" t="s">
        <v>60</v>
      </c>
      <c r="AP3" s="133" t="s">
        <v>342</v>
      </c>
      <c r="AQ3" s="91"/>
      <c r="AR3" s="91"/>
      <c r="AS3" s="92"/>
      <c r="AT3" s="135" t="s">
        <v>60</v>
      </c>
      <c r="AU3" s="133" t="s">
        <v>421</v>
      </c>
      <c r="AV3" s="91"/>
      <c r="AW3" s="91"/>
      <c r="AX3" s="92"/>
      <c r="AY3" s="135" t="s">
        <v>60</v>
      </c>
      <c r="AZ3" s="133" t="s">
        <v>421</v>
      </c>
      <c r="BA3" s="91"/>
      <c r="BB3" s="91"/>
      <c r="BC3" s="92"/>
      <c r="BD3" s="135" t="s">
        <v>60</v>
      </c>
      <c r="BE3" s="133" t="s">
        <v>421</v>
      </c>
      <c r="BF3" s="91"/>
      <c r="BG3" s="91"/>
      <c r="BH3" s="92"/>
    </row>
    <row r="4" spans="1:61" ht="13.5" thickBot="1">
      <c r="A4" s="136" t="s">
        <v>229</v>
      </c>
      <c r="B4" s="137"/>
      <c r="C4" s="272"/>
      <c r="D4" s="137"/>
      <c r="E4" s="166"/>
      <c r="F4" s="136" t="s">
        <v>229</v>
      </c>
      <c r="G4" s="137"/>
      <c r="H4" s="272"/>
      <c r="I4" s="137"/>
      <c r="J4" s="166"/>
      <c r="K4" s="136" t="s">
        <v>229</v>
      </c>
      <c r="L4" s="137"/>
      <c r="M4" s="137"/>
      <c r="N4" s="137"/>
      <c r="O4" s="166"/>
      <c r="P4" s="136" t="s">
        <v>229</v>
      </c>
      <c r="Q4" s="137"/>
      <c r="R4" s="137"/>
      <c r="S4" s="137"/>
      <c r="T4" s="166"/>
      <c r="U4" s="136" t="s">
        <v>229</v>
      </c>
      <c r="V4" s="137"/>
      <c r="W4" s="137"/>
      <c r="X4" s="137"/>
      <c r="Y4" s="166"/>
      <c r="Z4" s="136" t="s">
        <v>229</v>
      </c>
      <c r="AA4" s="137"/>
      <c r="AB4" s="137"/>
      <c r="AC4" s="137"/>
      <c r="AD4" s="166"/>
      <c r="AE4" s="136" t="s">
        <v>229</v>
      </c>
      <c r="AF4" s="137"/>
      <c r="AG4" s="137"/>
      <c r="AH4" s="137"/>
      <c r="AI4" s="166"/>
      <c r="AJ4" s="136" t="s">
        <v>229</v>
      </c>
      <c r="AK4" s="137"/>
      <c r="AL4" s="137"/>
      <c r="AM4" s="137"/>
      <c r="AN4" s="166"/>
      <c r="AO4" s="136" t="s">
        <v>229</v>
      </c>
      <c r="AP4" s="137"/>
      <c r="AQ4" s="137"/>
      <c r="AR4" s="137"/>
      <c r="AS4" s="166"/>
      <c r="AT4" s="136" t="s">
        <v>229</v>
      </c>
      <c r="AU4" s="137"/>
      <c r="AV4" s="137"/>
      <c r="AW4" s="137"/>
      <c r="AX4" s="166"/>
      <c r="AY4" s="136" t="s">
        <v>229</v>
      </c>
      <c r="AZ4" s="137"/>
      <c r="BA4" s="137"/>
      <c r="BB4" s="137"/>
      <c r="BC4" s="166"/>
      <c r="BD4" s="136" t="s">
        <v>229</v>
      </c>
      <c r="BE4" s="137"/>
      <c r="BF4" s="137"/>
      <c r="BG4" s="137"/>
      <c r="BH4" s="166"/>
      <c r="BI4" s="68"/>
    </row>
    <row r="5" spans="1:60" ht="14.25" thickBot="1" thickTop="1">
      <c r="A5" s="131" t="s">
        <v>266</v>
      </c>
      <c r="B5" s="139"/>
      <c r="C5" s="273"/>
      <c r="D5" s="139"/>
      <c r="E5" s="140"/>
      <c r="F5" s="131" t="s">
        <v>266</v>
      </c>
      <c r="G5" s="139"/>
      <c r="H5" s="273"/>
      <c r="I5" s="139"/>
      <c r="J5" s="140"/>
      <c r="K5" s="131" t="s">
        <v>266</v>
      </c>
      <c r="L5" s="139"/>
      <c r="M5" s="139"/>
      <c r="N5" s="139"/>
      <c r="O5" s="140"/>
      <c r="P5" s="131" t="s">
        <v>266</v>
      </c>
      <c r="Q5" s="139"/>
      <c r="R5" s="139"/>
      <c r="S5" s="139"/>
      <c r="T5" s="140"/>
      <c r="U5" s="131" t="s">
        <v>266</v>
      </c>
      <c r="V5" s="139"/>
      <c r="W5" s="139"/>
      <c r="X5" s="139"/>
      <c r="Y5" s="140"/>
      <c r="Z5" s="131" t="s">
        <v>266</v>
      </c>
      <c r="AA5" s="139"/>
      <c r="AB5" s="139"/>
      <c r="AC5" s="139"/>
      <c r="AD5" s="140"/>
      <c r="AE5" s="131" t="s">
        <v>266</v>
      </c>
      <c r="AF5" s="139"/>
      <c r="AG5" s="139"/>
      <c r="AH5" s="139"/>
      <c r="AI5" s="140"/>
      <c r="AJ5" s="131" t="s">
        <v>266</v>
      </c>
      <c r="AK5" s="139"/>
      <c r="AL5" s="139"/>
      <c r="AM5" s="139"/>
      <c r="AN5" s="140"/>
      <c r="AO5" s="131" t="s">
        <v>266</v>
      </c>
      <c r="AP5" s="139"/>
      <c r="AQ5" s="139"/>
      <c r="AR5" s="139"/>
      <c r="AS5" s="140"/>
      <c r="AT5" s="131" t="s">
        <v>266</v>
      </c>
      <c r="AU5" s="139"/>
      <c r="AV5" s="139"/>
      <c r="AW5" s="139"/>
      <c r="AX5" s="140"/>
      <c r="AY5" s="131" t="s">
        <v>266</v>
      </c>
      <c r="AZ5" s="139"/>
      <c r="BA5" s="139"/>
      <c r="BB5" s="139"/>
      <c r="BC5" s="140"/>
      <c r="BD5" s="131" t="s">
        <v>266</v>
      </c>
      <c r="BE5" s="139"/>
      <c r="BF5" s="139"/>
      <c r="BG5" s="139"/>
      <c r="BH5" s="140"/>
    </row>
    <row r="6" spans="1:60" ht="13.5" thickTop="1">
      <c r="A6" s="141" t="s">
        <v>271</v>
      </c>
      <c r="B6" s="133">
        <v>0</v>
      </c>
      <c r="C6" s="274"/>
      <c r="D6" s="133"/>
      <c r="E6" s="134"/>
      <c r="F6" s="141" t="s">
        <v>271</v>
      </c>
      <c r="G6" s="133">
        <v>0</v>
      </c>
      <c r="H6" s="274"/>
      <c r="I6" s="133"/>
      <c r="J6" s="134"/>
      <c r="K6" s="141" t="s">
        <v>271</v>
      </c>
      <c r="L6" s="133">
        <v>1</v>
      </c>
      <c r="M6" s="133"/>
      <c r="N6" s="133"/>
      <c r="O6" s="134"/>
      <c r="P6" s="141" t="s">
        <v>271</v>
      </c>
      <c r="Q6" s="133">
        <v>1</v>
      </c>
      <c r="R6" s="133"/>
      <c r="S6" s="133"/>
      <c r="T6" s="134"/>
      <c r="U6" s="141" t="s">
        <v>271</v>
      </c>
      <c r="V6" s="133">
        <v>1</v>
      </c>
      <c r="W6" s="133"/>
      <c r="X6" s="133"/>
      <c r="Y6" s="134"/>
      <c r="Z6" s="141" t="s">
        <v>271</v>
      </c>
      <c r="AA6" s="133">
        <v>1</v>
      </c>
      <c r="AB6" s="133"/>
      <c r="AC6" s="133"/>
      <c r="AD6" s="134"/>
      <c r="AE6" s="141" t="s">
        <v>271</v>
      </c>
      <c r="AF6" s="133">
        <v>0</v>
      </c>
      <c r="AG6" s="133"/>
      <c r="AH6" s="133"/>
      <c r="AI6" s="134"/>
      <c r="AJ6" s="141" t="s">
        <v>271</v>
      </c>
      <c r="AK6" s="133">
        <v>1</v>
      </c>
      <c r="AL6" s="133"/>
      <c r="AM6" s="133"/>
      <c r="AN6" s="134"/>
      <c r="AO6" s="141" t="s">
        <v>271</v>
      </c>
      <c r="AP6" s="133">
        <v>1</v>
      </c>
      <c r="AQ6" s="133"/>
      <c r="AR6" s="133"/>
      <c r="AS6" s="134"/>
      <c r="AT6" s="141" t="s">
        <v>271</v>
      </c>
      <c r="AU6" s="133">
        <v>1</v>
      </c>
      <c r="AV6" s="133"/>
      <c r="AW6" s="133"/>
      <c r="AX6" s="134"/>
      <c r="AY6" s="141" t="s">
        <v>271</v>
      </c>
      <c r="AZ6" s="133">
        <v>1</v>
      </c>
      <c r="BA6" s="133"/>
      <c r="BB6" s="133"/>
      <c r="BC6" s="134"/>
      <c r="BD6" s="141" t="s">
        <v>271</v>
      </c>
      <c r="BE6" s="133">
        <v>1</v>
      </c>
      <c r="BF6" s="133"/>
      <c r="BG6" s="133"/>
      <c r="BH6" s="134"/>
    </row>
    <row r="7" spans="1:60" ht="12.75">
      <c r="A7" s="142" t="s">
        <v>274</v>
      </c>
      <c r="B7" s="254" t="s">
        <v>433</v>
      </c>
      <c r="C7" s="272"/>
      <c r="D7" s="137"/>
      <c r="E7" s="138"/>
      <c r="F7" s="142" t="s">
        <v>274</v>
      </c>
      <c r="G7" s="254" t="s">
        <v>433</v>
      </c>
      <c r="H7" s="272"/>
      <c r="I7" s="137"/>
      <c r="J7" s="138"/>
      <c r="K7" s="142" t="s">
        <v>274</v>
      </c>
      <c r="L7" s="254" t="s">
        <v>433</v>
      </c>
      <c r="M7" s="137"/>
      <c r="N7" s="137"/>
      <c r="O7" s="138"/>
      <c r="P7" s="142" t="s">
        <v>274</v>
      </c>
      <c r="Q7" s="254" t="s">
        <v>433</v>
      </c>
      <c r="R7" s="137"/>
      <c r="S7" s="137"/>
      <c r="T7" s="138"/>
      <c r="U7" s="142" t="s">
        <v>274</v>
      </c>
      <c r="V7" s="254" t="s">
        <v>433</v>
      </c>
      <c r="W7" s="137"/>
      <c r="X7" s="137"/>
      <c r="Y7" s="138"/>
      <c r="Z7" s="142" t="s">
        <v>274</v>
      </c>
      <c r="AA7" s="254" t="s">
        <v>433</v>
      </c>
      <c r="AB7" s="137"/>
      <c r="AC7" s="137"/>
      <c r="AD7" s="138"/>
      <c r="AE7" s="142" t="s">
        <v>274</v>
      </c>
      <c r="AF7" s="254" t="s">
        <v>433</v>
      </c>
      <c r="AG7" s="137"/>
      <c r="AH7" s="137"/>
      <c r="AI7" s="138"/>
      <c r="AJ7" s="142" t="s">
        <v>274</v>
      </c>
      <c r="AK7" s="137" t="s">
        <v>422</v>
      </c>
      <c r="AL7" s="137"/>
      <c r="AM7" s="137"/>
      <c r="AN7" s="138"/>
      <c r="AO7" s="142" t="s">
        <v>274</v>
      </c>
      <c r="AP7" s="137" t="s">
        <v>433</v>
      </c>
      <c r="AQ7" s="137"/>
      <c r="AR7" s="137"/>
      <c r="AS7" s="138"/>
      <c r="AT7" s="142" t="s">
        <v>274</v>
      </c>
      <c r="AU7" s="137" t="s">
        <v>433</v>
      </c>
      <c r="AV7" s="137"/>
      <c r="AW7" s="137"/>
      <c r="AX7" s="138"/>
      <c r="AY7" s="142" t="s">
        <v>274</v>
      </c>
      <c r="AZ7" s="137" t="s">
        <v>422</v>
      </c>
      <c r="BA7" s="137"/>
      <c r="BB7" s="137"/>
      <c r="BC7" s="138"/>
      <c r="BD7" s="142" t="s">
        <v>274</v>
      </c>
      <c r="BE7" s="137" t="s">
        <v>433</v>
      </c>
      <c r="BF7" s="137"/>
      <c r="BG7" s="137"/>
      <c r="BH7" s="138"/>
    </row>
    <row r="8" spans="1:60" ht="13.5" thickBot="1">
      <c r="A8" s="156" t="s">
        <v>10</v>
      </c>
      <c r="B8" s="137"/>
      <c r="C8" s="272"/>
      <c r="D8" s="137"/>
      <c r="E8" s="138"/>
      <c r="F8" s="156" t="s">
        <v>10</v>
      </c>
      <c r="G8" s="137"/>
      <c r="H8" s="272"/>
      <c r="I8" s="137"/>
      <c r="J8" s="138"/>
      <c r="K8" s="156" t="s">
        <v>10</v>
      </c>
      <c r="L8" s="137"/>
      <c r="M8" s="137"/>
      <c r="N8" s="137"/>
      <c r="O8" s="138"/>
      <c r="P8" s="156" t="s">
        <v>10</v>
      </c>
      <c r="Q8" s="137"/>
      <c r="R8" s="137"/>
      <c r="S8" s="137"/>
      <c r="T8" s="138"/>
      <c r="U8" s="156" t="s">
        <v>10</v>
      </c>
      <c r="V8" s="137"/>
      <c r="W8" s="137"/>
      <c r="X8" s="137"/>
      <c r="Y8" s="138"/>
      <c r="Z8" s="156" t="s">
        <v>10</v>
      </c>
      <c r="AA8" s="137"/>
      <c r="AB8" s="137"/>
      <c r="AC8" s="137"/>
      <c r="AD8" s="138"/>
      <c r="AE8" s="156" t="s">
        <v>10</v>
      </c>
      <c r="AF8" s="137"/>
      <c r="AG8" s="137"/>
      <c r="AH8" s="137"/>
      <c r="AI8" s="138"/>
      <c r="AJ8" s="156" t="s">
        <v>10</v>
      </c>
      <c r="AK8" s="137"/>
      <c r="AL8" s="137"/>
      <c r="AM8" s="137"/>
      <c r="AN8" s="138"/>
      <c r="AO8" s="156" t="s">
        <v>10</v>
      </c>
      <c r="AP8" s="137">
        <v>1</v>
      </c>
      <c r="AQ8" s="137"/>
      <c r="AR8" s="137"/>
      <c r="AS8" s="138"/>
      <c r="AT8" s="156" t="s">
        <v>10</v>
      </c>
      <c r="AU8" s="137"/>
      <c r="AV8" s="137"/>
      <c r="AW8" s="137"/>
      <c r="AX8" s="138"/>
      <c r="AY8" s="156" t="s">
        <v>10</v>
      </c>
      <c r="AZ8" s="137"/>
      <c r="BA8" s="137"/>
      <c r="BB8" s="137"/>
      <c r="BC8" s="138"/>
      <c r="BD8" s="156" t="s">
        <v>10</v>
      </c>
      <c r="BE8" s="137"/>
      <c r="BF8" s="137"/>
      <c r="BG8" s="137"/>
      <c r="BH8" s="138"/>
    </row>
    <row r="9" spans="1:61" ht="14.25" thickBot="1" thickTop="1">
      <c r="A9" s="144" t="s">
        <v>265</v>
      </c>
      <c r="B9" s="145" t="s">
        <v>20</v>
      </c>
      <c r="C9" s="276" t="s">
        <v>277</v>
      </c>
      <c r="D9" s="157" t="s">
        <v>19</v>
      </c>
      <c r="E9" s="167" t="s">
        <v>8</v>
      </c>
      <c r="F9" s="144" t="s">
        <v>265</v>
      </c>
      <c r="G9" s="145" t="s">
        <v>20</v>
      </c>
      <c r="H9" s="276" t="s">
        <v>277</v>
      </c>
      <c r="I9" s="157" t="s">
        <v>19</v>
      </c>
      <c r="J9" s="167" t="s">
        <v>8</v>
      </c>
      <c r="K9" s="144" t="s">
        <v>265</v>
      </c>
      <c r="L9" s="145" t="s">
        <v>20</v>
      </c>
      <c r="M9" s="146" t="s">
        <v>277</v>
      </c>
      <c r="N9" s="157" t="s">
        <v>19</v>
      </c>
      <c r="O9" s="167" t="s">
        <v>8</v>
      </c>
      <c r="P9" s="144" t="s">
        <v>265</v>
      </c>
      <c r="Q9" s="145" t="s">
        <v>20</v>
      </c>
      <c r="R9" s="146" t="s">
        <v>277</v>
      </c>
      <c r="S9" s="157" t="s">
        <v>19</v>
      </c>
      <c r="T9" s="167" t="s">
        <v>8</v>
      </c>
      <c r="U9" s="144" t="s">
        <v>265</v>
      </c>
      <c r="V9" s="145" t="s">
        <v>20</v>
      </c>
      <c r="W9" s="146" t="s">
        <v>277</v>
      </c>
      <c r="X9" s="157" t="s">
        <v>19</v>
      </c>
      <c r="Y9" s="167" t="s">
        <v>8</v>
      </c>
      <c r="Z9" s="144" t="s">
        <v>265</v>
      </c>
      <c r="AA9" s="145" t="s">
        <v>20</v>
      </c>
      <c r="AB9" s="146" t="s">
        <v>277</v>
      </c>
      <c r="AC9" s="157" t="s">
        <v>19</v>
      </c>
      <c r="AD9" s="167" t="s">
        <v>8</v>
      </c>
      <c r="AE9" s="144" t="s">
        <v>265</v>
      </c>
      <c r="AF9" s="145" t="s">
        <v>20</v>
      </c>
      <c r="AG9" s="146" t="s">
        <v>277</v>
      </c>
      <c r="AH9" s="157" t="s">
        <v>19</v>
      </c>
      <c r="AI9" s="167" t="s">
        <v>8</v>
      </c>
      <c r="AJ9" s="144" t="s">
        <v>265</v>
      </c>
      <c r="AK9" s="145" t="s">
        <v>20</v>
      </c>
      <c r="AL9" s="146" t="s">
        <v>277</v>
      </c>
      <c r="AM9" s="157" t="s">
        <v>19</v>
      </c>
      <c r="AN9" s="167" t="s">
        <v>8</v>
      </c>
      <c r="AO9" s="266" t="s">
        <v>265</v>
      </c>
      <c r="AP9" s="267" t="s">
        <v>20</v>
      </c>
      <c r="AQ9" s="146" t="s">
        <v>277</v>
      </c>
      <c r="AR9" s="157" t="s">
        <v>19</v>
      </c>
      <c r="AS9" s="167" t="s">
        <v>8</v>
      </c>
      <c r="AT9" s="144" t="s">
        <v>265</v>
      </c>
      <c r="AU9" s="145" t="s">
        <v>20</v>
      </c>
      <c r="AV9" s="146" t="s">
        <v>277</v>
      </c>
      <c r="AW9" s="157" t="s">
        <v>19</v>
      </c>
      <c r="AX9" s="167" t="s">
        <v>8</v>
      </c>
      <c r="AY9" s="144" t="s">
        <v>265</v>
      </c>
      <c r="AZ9" s="145" t="s">
        <v>20</v>
      </c>
      <c r="BA9" s="146" t="s">
        <v>277</v>
      </c>
      <c r="BB9" s="157" t="s">
        <v>19</v>
      </c>
      <c r="BC9" s="167" t="s">
        <v>8</v>
      </c>
      <c r="BD9" s="144" t="s">
        <v>265</v>
      </c>
      <c r="BE9" s="145" t="s">
        <v>20</v>
      </c>
      <c r="BF9" s="146" t="s">
        <v>277</v>
      </c>
      <c r="BG9" s="157" t="s">
        <v>19</v>
      </c>
      <c r="BH9" s="170" t="s">
        <v>8</v>
      </c>
      <c r="BI9" s="68"/>
    </row>
    <row r="10" spans="1:60" ht="13.5" thickTop="1">
      <c r="A10" s="159"/>
      <c r="B10" s="148"/>
      <c r="C10" s="282"/>
      <c r="D10" s="253"/>
      <c r="E10" s="161"/>
      <c r="F10" s="252"/>
      <c r="G10" s="148"/>
      <c r="H10" s="282"/>
      <c r="I10" s="253"/>
      <c r="J10" s="263"/>
      <c r="K10" s="159" t="s">
        <v>687</v>
      </c>
      <c r="L10" s="148">
        <v>7</v>
      </c>
      <c r="M10" s="282" t="s">
        <v>688</v>
      </c>
      <c r="N10" s="253">
        <v>15</v>
      </c>
      <c r="O10" s="161"/>
      <c r="P10" s="159" t="s">
        <v>512</v>
      </c>
      <c r="Q10" s="148">
        <v>2</v>
      </c>
      <c r="R10" s="148" t="s">
        <v>697</v>
      </c>
      <c r="S10" s="148">
        <v>33.75</v>
      </c>
      <c r="T10" s="161"/>
      <c r="U10" s="159" t="s">
        <v>512</v>
      </c>
      <c r="V10" s="148">
        <v>1</v>
      </c>
      <c r="W10" s="148">
        <v>47</v>
      </c>
      <c r="X10" s="253">
        <v>47</v>
      </c>
      <c r="Y10" s="161"/>
      <c r="Z10" s="252" t="s">
        <v>692</v>
      </c>
      <c r="AA10" s="148">
        <v>17</v>
      </c>
      <c r="AB10" s="253" t="s">
        <v>706</v>
      </c>
      <c r="AC10" s="253">
        <v>9.75</v>
      </c>
      <c r="AD10" s="263"/>
      <c r="AE10" s="252"/>
      <c r="AF10" s="148"/>
      <c r="AG10" s="253"/>
      <c r="AH10" s="253"/>
      <c r="AI10" s="263"/>
      <c r="AJ10" s="159" t="s">
        <v>720</v>
      </c>
      <c r="AK10" s="148">
        <v>3</v>
      </c>
      <c r="AL10" s="148" t="s">
        <v>721</v>
      </c>
      <c r="AM10" s="373">
        <v>57</v>
      </c>
      <c r="AN10" s="264"/>
      <c r="AO10" s="268" t="s">
        <v>716</v>
      </c>
      <c r="AP10" s="268">
        <v>2</v>
      </c>
      <c r="AQ10" s="269" t="s">
        <v>728</v>
      </c>
      <c r="AR10" s="148">
        <v>8.5</v>
      </c>
      <c r="AS10" s="161"/>
      <c r="AT10" s="159" t="s">
        <v>512</v>
      </c>
      <c r="AU10" s="148">
        <v>2</v>
      </c>
      <c r="AV10" s="148" t="s">
        <v>733</v>
      </c>
      <c r="AW10" s="148">
        <v>49</v>
      </c>
      <c r="AX10" s="161"/>
      <c r="AY10" s="159" t="s">
        <v>496</v>
      </c>
      <c r="AZ10" s="148">
        <v>25</v>
      </c>
      <c r="BA10" s="148" t="s">
        <v>741</v>
      </c>
      <c r="BB10" s="148">
        <v>10.22</v>
      </c>
      <c r="BC10" s="161"/>
      <c r="BD10" s="159" t="s">
        <v>496</v>
      </c>
      <c r="BE10" s="148">
        <v>25</v>
      </c>
      <c r="BF10" s="148" t="s">
        <v>742</v>
      </c>
      <c r="BG10" s="148">
        <v>7.8</v>
      </c>
      <c r="BH10" s="161"/>
    </row>
    <row r="11" spans="1:70" ht="12.75">
      <c r="A11" s="135"/>
      <c r="B11" s="150"/>
      <c r="C11" s="277"/>
      <c r="D11" s="150"/>
      <c r="E11" s="163"/>
      <c r="F11" s="135"/>
      <c r="G11" s="150"/>
      <c r="H11" s="277"/>
      <c r="I11" s="150"/>
      <c r="J11" s="255"/>
      <c r="K11" s="135" t="s">
        <v>687</v>
      </c>
      <c r="L11" s="150">
        <v>88</v>
      </c>
      <c r="M11" s="277"/>
      <c r="N11" s="150"/>
      <c r="O11" s="163"/>
      <c r="P11" s="142" t="s">
        <v>496</v>
      </c>
      <c r="Q11" s="150">
        <v>209</v>
      </c>
      <c r="R11" s="377" t="s">
        <v>698</v>
      </c>
      <c r="S11" s="150">
        <v>13.5</v>
      </c>
      <c r="T11" s="163"/>
      <c r="U11" s="135" t="s">
        <v>39</v>
      </c>
      <c r="V11" s="150">
        <v>32</v>
      </c>
      <c r="W11" s="250" t="s">
        <v>703</v>
      </c>
      <c r="X11" s="150">
        <v>8.5</v>
      </c>
      <c r="Y11" s="163"/>
      <c r="Z11" s="135" t="s">
        <v>39</v>
      </c>
      <c r="AA11" s="150">
        <v>32</v>
      </c>
      <c r="AB11" s="250" t="s">
        <v>708</v>
      </c>
      <c r="AC11" s="150">
        <v>7.75</v>
      </c>
      <c r="AD11" s="163"/>
      <c r="AE11" s="135"/>
      <c r="AF11" s="150"/>
      <c r="AG11" s="250"/>
      <c r="AH11" s="150"/>
      <c r="AI11" s="163"/>
      <c r="AJ11" s="142" t="s">
        <v>496</v>
      </c>
      <c r="AK11" s="150">
        <v>24</v>
      </c>
      <c r="AL11" s="150" t="s">
        <v>722</v>
      </c>
      <c r="AM11" s="150">
        <v>10.3</v>
      </c>
      <c r="AN11" s="265"/>
      <c r="AO11" s="268" t="s">
        <v>496</v>
      </c>
      <c r="AP11" s="268">
        <v>25</v>
      </c>
      <c r="AQ11" s="150" t="s">
        <v>729</v>
      </c>
      <c r="AR11" s="150">
        <v>10.02</v>
      </c>
      <c r="AS11" s="163"/>
      <c r="AT11" s="142" t="s">
        <v>496</v>
      </c>
      <c r="AU11" s="150">
        <v>32</v>
      </c>
      <c r="AV11" s="150" t="s">
        <v>734</v>
      </c>
      <c r="AW11" s="150">
        <v>11.06</v>
      </c>
      <c r="AX11" s="163"/>
      <c r="AY11" s="142" t="s">
        <v>496</v>
      </c>
      <c r="AZ11" s="150">
        <v>284</v>
      </c>
      <c r="BA11" s="150"/>
      <c r="BB11" s="150"/>
      <c r="BC11" s="163"/>
      <c r="BD11" s="142" t="s">
        <v>496</v>
      </c>
      <c r="BE11" s="150">
        <v>77</v>
      </c>
      <c r="BF11" s="150"/>
      <c r="BG11" s="150"/>
      <c r="BH11" s="163"/>
      <c r="BI11" s="4"/>
      <c r="BL11" s="4"/>
      <c r="BQ11" s="4"/>
      <c r="BR11" s="4"/>
    </row>
    <row r="12" spans="1:70" ht="12.75">
      <c r="A12" s="135"/>
      <c r="B12" s="150"/>
      <c r="C12" s="277"/>
      <c r="D12" s="250"/>
      <c r="E12" s="255"/>
      <c r="F12" s="135"/>
      <c r="G12" s="150"/>
      <c r="H12" s="277"/>
      <c r="I12" s="150"/>
      <c r="J12" s="163"/>
      <c r="K12" s="135" t="s">
        <v>689</v>
      </c>
      <c r="L12" s="150">
        <v>1</v>
      </c>
      <c r="M12" s="277" t="s">
        <v>690</v>
      </c>
      <c r="N12" s="150">
        <v>53</v>
      </c>
      <c r="O12" s="163"/>
      <c r="P12" s="142" t="s">
        <v>650</v>
      </c>
      <c r="Q12" s="150">
        <v>1</v>
      </c>
      <c r="R12" s="150">
        <v>25</v>
      </c>
      <c r="S12" s="150">
        <v>25</v>
      </c>
      <c r="T12" s="163"/>
      <c r="U12" s="135" t="s">
        <v>718</v>
      </c>
      <c r="V12" s="150">
        <v>113</v>
      </c>
      <c r="W12" s="250" t="s">
        <v>702</v>
      </c>
      <c r="X12" s="250">
        <v>7.75</v>
      </c>
      <c r="Y12" s="255"/>
      <c r="Z12" s="135" t="s">
        <v>39</v>
      </c>
      <c r="AA12" s="150">
        <v>162</v>
      </c>
      <c r="AB12" s="250"/>
      <c r="AC12" s="150"/>
      <c r="AD12" s="163"/>
      <c r="AE12" s="135"/>
      <c r="AF12" s="150"/>
      <c r="AG12" s="250"/>
      <c r="AH12" s="150"/>
      <c r="AI12" s="163"/>
      <c r="AJ12" s="142" t="s">
        <v>496</v>
      </c>
      <c r="AK12" s="150">
        <v>44</v>
      </c>
      <c r="AL12" s="150"/>
      <c r="AM12" s="150"/>
      <c r="AN12" s="265"/>
      <c r="AO12" s="268" t="s">
        <v>496</v>
      </c>
      <c r="AP12" s="268">
        <v>10</v>
      </c>
      <c r="AQ12" s="150"/>
      <c r="AR12" s="150"/>
      <c r="AS12" s="163"/>
      <c r="AT12" s="142" t="s">
        <v>716</v>
      </c>
      <c r="AU12" s="150">
        <v>4</v>
      </c>
      <c r="AV12" s="150" t="s">
        <v>735</v>
      </c>
      <c r="AW12" s="150">
        <v>5.63</v>
      </c>
      <c r="AX12" s="163"/>
      <c r="AY12" s="142" t="s">
        <v>736</v>
      </c>
      <c r="AZ12" s="150">
        <v>9</v>
      </c>
      <c r="BA12" s="150" t="s">
        <v>740</v>
      </c>
      <c r="BB12" s="150">
        <v>12.39</v>
      </c>
      <c r="BC12" s="163"/>
      <c r="BD12" s="142" t="s">
        <v>720</v>
      </c>
      <c r="BE12" s="150">
        <v>1</v>
      </c>
      <c r="BF12" s="150">
        <v>10.5</v>
      </c>
      <c r="BG12" s="150">
        <v>10.5</v>
      </c>
      <c r="BH12" s="163"/>
      <c r="BQ12" s="4"/>
      <c r="BR12" s="4"/>
    </row>
    <row r="13" spans="1:70" ht="12.75">
      <c r="A13" s="135"/>
      <c r="B13" s="150"/>
      <c r="C13" s="277"/>
      <c r="D13" s="150"/>
      <c r="E13" s="255"/>
      <c r="F13" s="135"/>
      <c r="G13" s="150"/>
      <c r="H13" s="277"/>
      <c r="I13" s="150"/>
      <c r="J13" s="163"/>
      <c r="K13" s="135" t="s">
        <v>496</v>
      </c>
      <c r="L13" s="150">
        <v>25</v>
      </c>
      <c r="M13" s="277" t="s">
        <v>691</v>
      </c>
      <c r="N13" s="250">
        <v>15.5</v>
      </c>
      <c r="O13" s="163"/>
      <c r="P13" s="142" t="s">
        <v>644</v>
      </c>
      <c r="Q13" s="150">
        <v>4</v>
      </c>
      <c r="R13" s="150" t="s">
        <v>699</v>
      </c>
      <c r="S13" s="150">
        <v>4.5</v>
      </c>
      <c r="T13" s="163"/>
      <c r="U13" s="135" t="s">
        <v>36</v>
      </c>
      <c r="V13" s="150">
        <v>1</v>
      </c>
      <c r="W13" s="250">
        <v>23.5</v>
      </c>
      <c r="X13" s="150">
        <v>23.5</v>
      </c>
      <c r="Y13" s="255"/>
      <c r="Z13" s="135" t="s">
        <v>718</v>
      </c>
      <c r="AA13" s="150">
        <v>32</v>
      </c>
      <c r="AB13" s="250" t="s">
        <v>707</v>
      </c>
      <c r="AC13" s="150">
        <v>5.25</v>
      </c>
      <c r="AD13" s="163"/>
      <c r="AE13" s="135"/>
      <c r="AF13" s="150"/>
      <c r="AG13" s="250"/>
      <c r="AH13" s="150"/>
      <c r="AI13" s="163"/>
      <c r="AJ13" s="142" t="s">
        <v>716</v>
      </c>
      <c r="AK13" s="150">
        <v>3</v>
      </c>
      <c r="AL13" s="150" t="s">
        <v>723</v>
      </c>
      <c r="AM13" s="150">
        <v>5.67</v>
      </c>
      <c r="AN13" s="265"/>
      <c r="AO13" s="268" t="s">
        <v>730</v>
      </c>
      <c r="AP13" s="268">
        <v>1</v>
      </c>
      <c r="AQ13" s="150">
        <v>9</v>
      </c>
      <c r="AR13" s="150">
        <v>9</v>
      </c>
      <c r="AS13" s="163"/>
      <c r="AT13" s="142"/>
      <c r="AU13" s="150"/>
      <c r="AV13" s="150"/>
      <c r="AW13" s="150"/>
      <c r="AX13" s="163"/>
      <c r="AY13" s="142" t="s">
        <v>736</v>
      </c>
      <c r="AZ13" s="150">
        <v>9</v>
      </c>
      <c r="BA13" s="150"/>
      <c r="BB13" s="150"/>
      <c r="BC13" s="163"/>
      <c r="BD13" s="142"/>
      <c r="BE13" s="150"/>
      <c r="BF13" s="150"/>
      <c r="BG13" s="150"/>
      <c r="BH13" s="163"/>
      <c r="BQ13" s="4"/>
      <c r="BR13" s="4"/>
    </row>
    <row r="14" spans="1:70" ht="12.75">
      <c r="A14" s="135"/>
      <c r="B14" s="150"/>
      <c r="C14" s="277"/>
      <c r="D14" s="150"/>
      <c r="E14" s="163"/>
      <c r="F14" s="135"/>
      <c r="G14" s="150"/>
      <c r="H14" s="277"/>
      <c r="I14" s="150"/>
      <c r="J14" s="163"/>
      <c r="K14" s="135" t="s">
        <v>650</v>
      </c>
      <c r="L14" s="150">
        <v>2</v>
      </c>
      <c r="M14" s="277" t="s">
        <v>693</v>
      </c>
      <c r="N14" s="150">
        <v>13</v>
      </c>
      <c r="O14" s="163"/>
      <c r="P14" s="142" t="s">
        <v>700</v>
      </c>
      <c r="Q14" s="150">
        <v>7</v>
      </c>
      <c r="R14" s="150" t="s">
        <v>701</v>
      </c>
      <c r="S14" s="150">
        <v>6.5</v>
      </c>
      <c r="T14" s="163"/>
      <c r="U14" s="135" t="s">
        <v>716</v>
      </c>
      <c r="V14" s="150">
        <v>4</v>
      </c>
      <c r="W14" s="250" t="s">
        <v>704</v>
      </c>
      <c r="X14" s="150">
        <v>8</v>
      </c>
      <c r="Y14" s="163"/>
      <c r="Z14" s="135" t="s">
        <v>718</v>
      </c>
      <c r="AA14" s="150">
        <v>26</v>
      </c>
      <c r="AB14" s="250"/>
      <c r="AC14" s="150"/>
      <c r="AD14" s="163"/>
      <c r="AE14" s="135"/>
      <c r="AF14" s="150"/>
      <c r="AG14" s="250"/>
      <c r="AH14" s="150"/>
      <c r="AI14" s="163"/>
      <c r="AJ14" s="142" t="s">
        <v>724</v>
      </c>
      <c r="AK14" s="150">
        <v>1</v>
      </c>
      <c r="AL14" s="150" t="s">
        <v>725</v>
      </c>
      <c r="AM14" s="150" t="s">
        <v>725</v>
      </c>
      <c r="AN14" s="265"/>
      <c r="AO14" s="268" t="s">
        <v>731</v>
      </c>
      <c r="AP14" s="268">
        <v>1</v>
      </c>
      <c r="AQ14" s="150">
        <v>3</v>
      </c>
      <c r="AR14" s="150">
        <v>3</v>
      </c>
      <c r="AS14" s="163"/>
      <c r="AT14" s="142"/>
      <c r="AU14" s="150"/>
      <c r="AV14" s="150"/>
      <c r="AW14" s="150"/>
      <c r="AX14" s="163"/>
      <c r="AY14" s="142" t="s">
        <v>737</v>
      </c>
      <c r="AZ14" s="150">
        <v>3</v>
      </c>
      <c r="BA14" s="150" t="s">
        <v>739</v>
      </c>
      <c r="BB14" s="150">
        <v>5.5</v>
      </c>
      <c r="BC14" s="163"/>
      <c r="BD14" s="142"/>
      <c r="BE14" s="150"/>
      <c r="BF14" s="150"/>
      <c r="BG14" s="150"/>
      <c r="BH14" s="163"/>
      <c r="BQ14" s="4"/>
      <c r="BR14" s="4"/>
    </row>
    <row r="15" spans="1:60" ht="12.75">
      <c r="A15" s="135"/>
      <c r="B15" s="150"/>
      <c r="C15" s="278"/>
      <c r="D15" s="150"/>
      <c r="E15" s="163"/>
      <c r="F15" s="142"/>
      <c r="G15" s="150"/>
      <c r="H15" s="278"/>
      <c r="I15" s="150"/>
      <c r="J15" s="163"/>
      <c r="K15" s="135" t="s">
        <v>692</v>
      </c>
      <c r="L15" s="150">
        <v>5</v>
      </c>
      <c r="M15" s="277" t="s">
        <v>694</v>
      </c>
      <c r="N15" s="150">
        <v>5</v>
      </c>
      <c r="O15" s="163"/>
      <c r="P15" s="142"/>
      <c r="Q15" s="150"/>
      <c r="R15" s="150"/>
      <c r="S15" s="150"/>
      <c r="T15" s="163"/>
      <c r="U15" s="135" t="s">
        <v>692</v>
      </c>
      <c r="V15" s="150">
        <v>23</v>
      </c>
      <c r="W15" s="150" t="s">
        <v>705</v>
      </c>
      <c r="X15" s="150">
        <v>9</v>
      </c>
      <c r="Y15" s="163"/>
      <c r="Z15" s="142" t="s">
        <v>717</v>
      </c>
      <c r="AA15" s="150">
        <v>1</v>
      </c>
      <c r="AB15" s="150">
        <v>15</v>
      </c>
      <c r="AC15" s="150">
        <v>15</v>
      </c>
      <c r="AD15" s="163"/>
      <c r="AE15" s="142"/>
      <c r="AF15" s="150"/>
      <c r="AG15" s="150"/>
      <c r="AH15" s="150"/>
      <c r="AI15" s="163"/>
      <c r="AJ15" s="142" t="s">
        <v>726</v>
      </c>
      <c r="AK15" s="150">
        <v>1</v>
      </c>
      <c r="AL15" s="150" t="s">
        <v>727</v>
      </c>
      <c r="AM15" s="150" t="s">
        <v>727</v>
      </c>
      <c r="AN15" s="265"/>
      <c r="AO15" s="268" t="s">
        <v>732</v>
      </c>
      <c r="AP15" s="268">
        <v>1</v>
      </c>
      <c r="AQ15" s="150">
        <v>4</v>
      </c>
      <c r="AR15" s="150">
        <v>4</v>
      </c>
      <c r="AS15" s="163"/>
      <c r="AT15" s="142"/>
      <c r="AU15" s="150"/>
      <c r="AV15" s="150"/>
      <c r="AW15" s="150"/>
      <c r="AX15" s="163"/>
      <c r="AY15" s="142" t="s">
        <v>738</v>
      </c>
      <c r="AZ15" s="150">
        <v>1</v>
      </c>
      <c r="BA15" s="150">
        <v>8</v>
      </c>
      <c r="BB15" s="150">
        <v>8</v>
      </c>
      <c r="BC15" s="163"/>
      <c r="BD15" s="142"/>
      <c r="BE15" s="150"/>
      <c r="BF15" s="150"/>
      <c r="BG15" s="150"/>
      <c r="BH15" s="163"/>
    </row>
    <row r="16" spans="1:66" ht="12.75">
      <c r="A16" s="135"/>
      <c r="B16" s="150"/>
      <c r="C16" s="277"/>
      <c r="D16" s="150"/>
      <c r="E16" s="163"/>
      <c r="F16" s="142"/>
      <c r="G16" s="150"/>
      <c r="H16" s="278"/>
      <c r="I16" s="150"/>
      <c r="J16" s="163"/>
      <c r="K16" s="142"/>
      <c r="L16" s="150"/>
      <c r="M16" s="150"/>
      <c r="N16" s="150"/>
      <c r="O16" s="163"/>
      <c r="P16" s="142"/>
      <c r="Q16" s="150"/>
      <c r="R16" s="150"/>
      <c r="S16" s="150"/>
      <c r="T16" s="163"/>
      <c r="U16" s="135"/>
      <c r="V16" s="150"/>
      <c r="W16" s="250"/>
      <c r="X16" s="150"/>
      <c r="Y16" s="163"/>
      <c r="Z16" s="142" t="s">
        <v>716</v>
      </c>
      <c r="AA16" s="150">
        <v>14</v>
      </c>
      <c r="AB16" s="150" t="s">
        <v>709</v>
      </c>
      <c r="AC16" s="150">
        <v>7</v>
      </c>
      <c r="AD16" s="163"/>
      <c r="AE16" s="142"/>
      <c r="AF16" s="150"/>
      <c r="AG16" s="150"/>
      <c r="AH16" s="150"/>
      <c r="AI16" s="163"/>
      <c r="AJ16" s="142"/>
      <c r="AK16" s="150"/>
      <c r="AL16" s="150"/>
      <c r="AM16" s="150"/>
      <c r="AN16" s="265"/>
      <c r="AO16" s="268" t="s">
        <v>532</v>
      </c>
      <c r="AP16" s="268">
        <v>1</v>
      </c>
      <c r="AQ16" s="150">
        <v>4</v>
      </c>
      <c r="AR16" s="150">
        <v>4</v>
      </c>
      <c r="AS16" s="163"/>
      <c r="AT16" s="142"/>
      <c r="AU16" s="150"/>
      <c r="AV16" s="150"/>
      <c r="AW16" s="150"/>
      <c r="AX16" s="163"/>
      <c r="AY16" s="142"/>
      <c r="AZ16" s="150"/>
      <c r="BA16" s="150"/>
      <c r="BB16" s="150"/>
      <c r="BC16" s="163"/>
      <c r="BD16" s="142"/>
      <c r="BE16" s="150"/>
      <c r="BF16" s="150"/>
      <c r="BG16" s="150"/>
      <c r="BH16" s="163"/>
      <c r="BM16" s="10"/>
      <c r="BN16" s="10"/>
    </row>
    <row r="17" spans="1:66" ht="12.75">
      <c r="A17" s="135"/>
      <c r="B17" s="150"/>
      <c r="C17" s="277"/>
      <c r="D17" s="150"/>
      <c r="E17" s="163"/>
      <c r="F17" s="142"/>
      <c r="G17" s="150"/>
      <c r="H17" s="278"/>
      <c r="I17" s="150"/>
      <c r="J17" s="163"/>
      <c r="K17" s="142"/>
      <c r="L17" s="150"/>
      <c r="M17" s="150"/>
      <c r="N17" s="150"/>
      <c r="O17" s="163"/>
      <c r="P17" s="142"/>
      <c r="Q17" s="150"/>
      <c r="R17" s="150"/>
      <c r="S17" s="150"/>
      <c r="T17" s="163"/>
      <c r="U17" s="135"/>
      <c r="V17" s="150"/>
      <c r="W17" s="250"/>
      <c r="X17" s="150"/>
      <c r="Y17" s="163"/>
      <c r="Z17" s="142" t="s">
        <v>650</v>
      </c>
      <c r="AA17" s="150">
        <v>1</v>
      </c>
      <c r="AB17" s="150">
        <v>6.5</v>
      </c>
      <c r="AC17" s="150">
        <v>6.5</v>
      </c>
      <c r="AD17" s="163"/>
      <c r="AE17" s="142"/>
      <c r="AF17" s="150"/>
      <c r="AG17" s="150"/>
      <c r="AH17" s="150"/>
      <c r="AI17" s="163"/>
      <c r="AJ17" s="142"/>
      <c r="AK17" s="150"/>
      <c r="AL17" s="150"/>
      <c r="AM17" s="150"/>
      <c r="AN17" s="265"/>
      <c r="AO17" s="268"/>
      <c r="AP17" s="268"/>
      <c r="AQ17" s="150"/>
      <c r="AR17" s="150"/>
      <c r="AS17" s="163"/>
      <c r="AT17" s="142"/>
      <c r="AU17" s="150"/>
      <c r="AV17" s="150"/>
      <c r="AW17" s="150"/>
      <c r="AX17" s="163"/>
      <c r="AY17" s="142"/>
      <c r="AZ17" s="150"/>
      <c r="BA17" s="150"/>
      <c r="BB17" s="150"/>
      <c r="BC17" s="163"/>
      <c r="BD17" s="142"/>
      <c r="BE17" s="150"/>
      <c r="BF17" s="150"/>
      <c r="BG17" s="150"/>
      <c r="BH17" s="163"/>
      <c r="BM17" s="10"/>
      <c r="BN17" s="10"/>
    </row>
    <row r="18" spans="1:60" ht="12.75">
      <c r="A18" s="142"/>
      <c r="B18" s="150"/>
      <c r="C18" s="278"/>
      <c r="D18" s="150"/>
      <c r="E18" s="163"/>
      <c r="F18" s="142"/>
      <c r="G18" s="150"/>
      <c r="H18" s="278"/>
      <c r="I18" s="150"/>
      <c r="J18" s="163"/>
      <c r="K18" s="142"/>
      <c r="L18" s="150"/>
      <c r="M18" s="150"/>
      <c r="N18" s="150"/>
      <c r="O18" s="163"/>
      <c r="P18" s="142"/>
      <c r="Q18" s="150"/>
      <c r="R18" s="150"/>
      <c r="S18" s="150"/>
      <c r="T18" s="163"/>
      <c r="U18" s="142"/>
      <c r="V18" s="150"/>
      <c r="W18" s="150"/>
      <c r="X18" s="150"/>
      <c r="Y18" s="163"/>
      <c r="Z18" s="142" t="s">
        <v>710</v>
      </c>
      <c r="AA18" s="150">
        <v>4</v>
      </c>
      <c r="AB18" s="150" t="s">
        <v>711</v>
      </c>
      <c r="AC18" s="150">
        <v>6</v>
      </c>
      <c r="AD18" s="163"/>
      <c r="AE18" s="142"/>
      <c r="AF18" s="150"/>
      <c r="AG18" s="150"/>
      <c r="AH18" s="150"/>
      <c r="AI18" s="163"/>
      <c r="AJ18" s="142"/>
      <c r="AK18" s="150"/>
      <c r="AL18" s="150"/>
      <c r="AM18" s="150"/>
      <c r="AN18" s="265"/>
      <c r="AO18" s="268"/>
      <c r="AP18" s="268"/>
      <c r="AQ18" s="150"/>
      <c r="AR18" s="150"/>
      <c r="AS18" s="163"/>
      <c r="AT18" s="142"/>
      <c r="AU18" s="150"/>
      <c r="AV18" s="150"/>
      <c r="AW18" s="150"/>
      <c r="AX18" s="163"/>
      <c r="AY18" s="142"/>
      <c r="AZ18" s="150"/>
      <c r="BA18" s="150"/>
      <c r="BB18" s="150"/>
      <c r="BC18" s="163"/>
      <c r="BD18" s="142"/>
      <c r="BE18" s="150"/>
      <c r="BF18" s="150"/>
      <c r="BG18" s="150"/>
      <c r="BH18" s="163"/>
    </row>
    <row r="19" spans="1:60" ht="12.75">
      <c r="A19" s="135"/>
      <c r="B19" s="150"/>
      <c r="C19" s="278"/>
      <c r="D19" s="150"/>
      <c r="E19" s="163"/>
      <c r="F19" s="142"/>
      <c r="G19" s="150"/>
      <c r="H19" s="278"/>
      <c r="I19" s="150"/>
      <c r="J19" s="163"/>
      <c r="K19" s="142"/>
      <c r="L19" s="150"/>
      <c r="M19" s="150"/>
      <c r="N19" s="150"/>
      <c r="O19" s="163"/>
      <c r="P19" s="142"/>
      <c r="Q19" s="150"/>
      <c r="R19" s="150"/>
      <c r="S19" s="150"/>
      <c r="T19" s="163"/>
      <c r="U19" s="135"/>
      <c r="V19" s="150"/>
      <c r="W19" s="150"/>
      <c r="X19" s="150"/>
      <c r="Y19" s="163"/>
      <c r="Z19" s="142" t="s">
        <v>712</v>
      </c>
      <c r="AA19" s="150">
        <v>1</v>
      </c>
      <c r="AB19" s="150">
        <v>5</v>
      </c>
      <c r="AC19" s="150">
        <v>5</v>
      </c>
      <c r="AD19" s="163"/>
      <c r="AE19" s="142"/>
      <c r="AF19" s="150"/>
      <c r="AG19" s="150"/>
      <c r="AH19" s="150"/>
      <c r="AI19" s="163"/>
      <c r="AJ19" s="142"/>
      <c r="AK19" s="150"/>
      <c r="AL19" s="150"/>
      <c r="AM19" s="150"/>
      <c r="AN19" s="265"/>
      <c r="AO19" s="268"/>
      <c r="AP19" s="268"/>
      <c r="AQ19" s="150"/>
      <c r="AR19" s="150"/>
      <c r="AS19" s="163"/>
      <c r="AT19" s="142"/>
      <c r="AU19" s="150"/>
      <c r="AV19" s="150"/>
      <c r="AW19" s="150"/>
      <c r="AX19" s="163"/>
      <c r="AY19" s="142"/>
      <c r="AZ19" s="150"/>
      <c r="BA19" s="150"/>
      <c r="BB19" s="150"/>
      <c r="BC19" s="163"/>
      <c r="BD19" s="142"/>
      <c r="BE19" s="150"/>
      <c r="BF19" s="150"/>
      <c r="BG19" s="150"/>
      <c r="BH19" s="163"/>
    </row>
    <row r="20" spans="1:60" ht="12.75">
      <c r="A20" s="142"/>
      <c r="B20" s="150"/>
      <c r="C20" s="278"/>
      <c r="D20" s="150"/>
      <c r="E20" s="163"/>
      <c r="F20" s="142"/>
      <c r="G20" s="150"/>
      <c r="H20" s="278"/>
      <c r="I20" s="150"/>
      <c r="J20" s="163"/>
      <c r="K20" s="142"/>
      <c r="L20" s="150"/>
      <c r="M20" s="150"/>
      <c r="N20" s="150"/>
      <c r="O20" s="163"/>
      <c r="P20" s="142"/>
      <c r="Q20" s="150"/>
      <c r="R20" s="150"/>
      <c r="S20" s="150"/>
      <c r="T20" s="163"/>
      <c r="U20" s="142"/>
      <c r="V20" s="150"/>
      <c r="W20" s="150"/>
      <c r="X20" s="150"/>
      <c r="Y20" s="163"/>
      <c r="Z20" s="142" t="s">
        <v>713</v>
      </c>
      <c r="AA20" s="150">
        <v>1</v>
      </c>
      <c r="AB20" s="150" t="s">
        <v>714</v>
      </c>
      <c r="AC20" s="150" t="s">
        <v>714</v>
      </c>
      <c r="AD20" s="163"/>
      <c r="AE20" s="142"/>
      <c r="AF20" s="150"/>
      <c r="AG20" s="150"/>
      <c r="AH20" s="150"/>
      <c r="AI20" s="163"/>
      <c r="AJ20" s="142"/>
      <c r="AK20" s="150"/>
      <c r="AL20" s="150"/>
      <c r="AM20" s="150"/>
      <c r="AN20" s="163"/>
      <c r="AO20" s="142"/>
      <c r="AP20" s="150"/>
      <c r="AQ20" s="150"/>
      <c r="AR20" s="150"/>
      <c r="AS20" s="163"/>
      <c r="AT20" s="142"/>
      <c r="AU20" s="150"/>
      <c r="AV20" s="150"/>
      <c r="AW20" s="150"/>
      <c r="AX20" s="163"/>
      <c r="AY20" s="142"/>
      <c r="AZ20" s="150"/>
      <c r="BA20" s="150"/>
      <c r="BB20" s="150"/>
      <c r="BC20" s="163"/>
      <c r="BD20" s="142"/>
      <c r="BE20" s="150"/>
      <c r="BF20" s="150"/>
      <c r="BG20" s="150"/>
      <c r="BH20" s="163"/>
    </row>
    <row r="21" spans="1:60" ht="12.75">
      <c r="A21" s="142"/>
      <c r="B21" s="150"/>
      <c r="C21" s="278"/>
      <c r="D21" s="150"/>
      <c r="E21" s="163"/>
      <c r="F21" s="142"/>
      <c r="G21" s="150"/>
      <c r="H21" s="278"/>
      <c r="I21" s="150"/>
      <c r="J21" s="163"/>
      <c r="K21" s="142"/>
      <c r="L21" s="150"/>
      <c r="M21" s="150"/>
      <c r="N21" s="150"/>
      <c r="O21" s="163"/>
      <c r="P21" s="142"/>
      <c r="Q21" s="150"/>
      <c r="R21" s="150"/>
      <c r="S21" s="150"/>
      <c r="T21" s="163"/>
      <c r="U21" s="142"/>
      <c r="V21" s="150"/>
      <c r="W21" s="150"/>
      <c r="X21" s="150"/>
      <c r="Y21" s="163"/>
      <c r="Z21" s="142" t="s">
        <v>715</v>
      </c>
      <c r="AA21" s="150">
        <v>1</v>
      </c>
      <c r="AB21" s="150">
        <v>30</v>
      </c>
      <c r="AC21" s="150">
        <v>30</v>
      </c>
      <c r="AD21" s="163"/>
      <c r="AE21" s="142"/>
      <c r="AF21" s="150"/>
      <c r="AG21" s="150"/>
      <c r="AH21" s="150"/>
      <c r="AI21" s="163"/>
      <c r="AJ21" s="142"/>
      <c r="AK21" s="150"/>
      <c r="AL21" s="150"/>
      <c r="AM21" s="150"/>
      <c r="AN21" s="163"/>
      <c r="AO21" s="142"/>
      <c r="AP21" s="150"/>
      <c r="AQ21" s="150"/>
      <c r="AR21" s="150"/>
      <c r="AS21" s="163"/>
      <c r="AT21" s="142"/>
      <c r="AU21" s="150"/>
      <c r="AV21" s="150"/>
      <c r="AW21" s="150"/>
      <c r="AX21" s="163"/>
      <c r="AY21" s="142"/>
      <c r="AZ21" s="150"/>
      <c r="BA21" s="150"/>
      <c r="BB21" s="150"/>
      <c r="BC21" s="163"/>
      <c r="BD21" s="142"/>
      <c r="BE21" s="150"/>
      <c r="BF21" s="150"/>
      <c r="BG21" s="150"/>
      <c r="BH21" s="163"/>
    </row>
    <row r="22" spans="1:60" ht="12.75">
      <c r="A22" s="142"/>
      <c r="B22" s="150"/>
      <c r="C22" s="278"/>
      <c r="D22" s="150"/>
      <c r="E22" s="163"/>
      <c r="F22" s="142"/>
      <c r="G22" s="150"/>
      <c r="H22" s="278"/>
      <c r="I22" s="150"/>
      <c r="J22" s="163"/>
      <c r="K22" s="142"/>
      <c r="L22" s="150"/>
      <c r="M22" s="150"/>
      <c r="N22" s="150"/>
      <c r="O22" s="163"/>
      <c r="P22" s="142"/>
      <c r="Q22" s="150"/>
      <c r="R22" s="150"/>
      <c r="S22" s="150"/>
      <c r="T22" s="163"/>
      <c r="U22" s="142"/>
      <c r="V22" s="150"/>
      <c r="W22" s="150"/>
      <c r="X22" s="150"/>
      <c r="Y22" s="163"/>
      <c r="Z22" s="142"/>
      <c r="AA22" s="150"/>
      <c r="AB22" s="150"/>
      <c r="AC22" s="150"/>
      <c r="AD22" s="163"/>
      <c r="AE22" s="142"/>
      <c r="AF22" s="150"/>
      <c r="AG22" s="150"/>
      <c r="AH22" s="150"/>
      <c r="AI22" s="163"/>
      <c r="AJ22" s="142"/>
      <c r="AK22" s="150"/>
      <c r="AL22" s="150"/>
      <c r="AM22" s="150"/>
      <c r="AN22" s="163"/>
      <c r="AO22" s="142"/>
      <c r="AP22" s="150"/>
      <c r="AQ22" s="150"/>
      <c r="AR22" s="150"/>
      <c r="AS22" s="163"/>
      <c r="AT22" s="142"/>
      <c r="AU22" s="150"/>
      <c r="AV22" s="150"/>
      <c r="AW22" s="150"/>
      <c r="AX22" s="163"/>
      <c r="AY22" s="142"/>
      <c r="AZ22" s="150"/>
      <c r="BA22" s="150"/>
      <c r="BB22" s="150"/>
      <c r="BC22" s="163"/>
      <c r="BD22" s="142"/>
      <c r="BE22" s="150"/>
      <c r="BF22" s="150"/>
      <c r="BG22" s="150"/>
      <c r="BH22" s="163"/>
    </row>
    <row r="23" spans="1:60" ht="12.75">
      <c r="A23" s="142"/>
      <c r="B23" s="150"/>
      <c r="C23" s="278"/>
      <c r="D23" s="150"/>
      <c r="E23" s="163"/>
      <c r="F23" s="142"/>
      <c r="G23" s="150"/>
      <c r="H23" s="278"/>
      <c r="I23" s="150"/>
      <c r="J23" s="163"/>
      <c r="K23" s="142"/>
      <c r="L23" s="150"/>
      <c r="M23" s="150"/>
      <c r="N23" s="150"/>
      <c r="O23" s="163"/>
      <c r="P23" s="142"/>
      <c r="Q23" s="150"/>
      <c r="R23" s="150"/>
      <c r="S23" s="150"/>
      <c r="T23" s="163"/>
      <c r="U23" s="142"/>
      <c r="V23" s="150"/>
      <c r="W23" s="150"/>
      <c r="X23" s="150"/>
      <c r="Y23" s="163"/>
      <c r="Z23" s="142"/>
      <c r="AA23" s="150"/>
      <c r="AB23" s="150"/>
      <c r="AC23" s="150"/>
      <c r="AD23" s="163"/>
      <c r="AE23" s="142"/>
      <c r="AF23" s="150"/>
      <c r="AG23" s="150"/>
      <c r="AH23" s="150"/>
      <c r="AI23" s="163"/>
      <c r="AJ23" s="142"/>
      <c r="AK23" s="150"/>
      <c r="AL23" s="150"/>
      <c r="AM23" s="150"/>
      <c r="AN23" s="163"/>
      <c r="AO23" s="142"/>
      <c r="AP23" s="150"/>
      <c r="AQ23" s="150"/>
      <c r="AR23" s="150"/>
      <c r="AS23" s="163"/>
      <c r="AT23" s="142"/>
      <c r="AU23" s="150"/>
      <c r="AV23" s="150"/>
      <c r="AW23" s="150"/>
      <c r="AX23" s="163"/>
      <c r="AY23" s="142"/>
      <c r="AZ23" s="150"/>
      <c r="BA23" s="150"/>
      <c r="BB23" s="150"/>
      <c r="BC23" s="163"/>
      <c r="BD23" s="142"/>
      <c r="BE23" s="150"/>
      <c r="BF23" s="150"/>
      <c r="BG23" s="150"/>
      <c r="BH23" s="163"/>
    </row>
    <row r="24" spans="1:60" ht="12.75">
      <c r="A24" s="142"/>
      <c r="B24" s="150"/>
      <c r="C24" s="278"/>
      <c r="D24" s="150"/>
      <c r="E24" s="163"/>
      <c r="F24" s="142"/>
      <c r="G24" s="150"/>
      <c r="H24" s="278"/>
      <c r="I24" s="150"/>
      <c r="J24" s="163"/>
      <c r="K24" s="142"/>
      <c r="L24" s="150"/>
      <c r="M24" s="150"/>
      <c r="N24" s="150"/>
      <c r="O24" s="163"/>
      <c r="P24" s="142"/>
      <c r="Q24" s="150"/>
      <c r="R24" s="150"/>
      <c r="S24" s="150"/>
      <c r="T24" s="163"/>
      <c r="U24" s="142"/>
      <c r="V24" s="150"/>
      <c r="W24" s="150"/>
      <c r="X24" s="150"/>
      <c r="Y24" s="163"/>
      <c r="Z24" s="142"/>
      <c r="AA24" s="150"/>
      <c r="AB24" s="150"/>
      <c r="AC24" s="150"/>
      <c r="AD24" s="163"/>
      <c r="AE24" s="142"/>
      <c r="AF24" s="150"/>
      <c r="AG24" s="150"/>
      <c r="AH24" s="150"/>
      <c r="AI24" s="163"/>
      <c r="AJ24" s="142"/>
      <c r="AK24" s="150"/>
      <c r="AL24" s="150"/>
      <c r="AM24" s="150"/>
      <c r="AN24" s="163"/>
      <c r="AO24" s="142"/>
      <c r="AP24" s="150"/>
      <c r="AQ24" s="150"/>
      <c r="AR24" s="150"/>
      <c r="AS24" s="163"/>
      <c r="AT24" s="142"/>
      <c r="AU24" s="150"/>
      <c r="AV24" s="150"/>
      <c r="AW24" s="150"/>
      <c r="AX24" s="163"/>
      <c r="AY24" s="142"/>
      <c r="AZ24" s="150"/>
      <c r="BA24" s="150"/>
      <c r="BB24" s="150"/>
      <c r="BC24" s="163"/>
      <c r="BD24" s="142"/>
      <c r="BE24" s="150"/>
      <c r="BF24" s="150"/>
      <c r="BG24" s="150"/>
      <c r="BH24" s="163"/>
    </row>
    <row r="25" spans="1:60" ht="12.75">
      <c r="A25" s="142"/>
      <c r="B25" s="150"/>
      <c r="C25" s="278"/>
      <c r="D25" s="150"/>
      <c r="E25" s="163"/>
      <c r="F25" s="142"/>
      <c r="G25" s="150"/>
      <c r="H25" s="278"/>
      <c r="I25" s="150"/>
      <c r="J25" s="163"/>
      <c r="K25" s="142"/>
      <c r="L25" s="150"/>
      <c r="M25" s="150"/>
      <c r="N25" s="150"/>
      <c r="O25" s="163"/>
      <c r="P25" s="142"/>
      <c r="Q25" s="150"/>
      <c r="R25" s="150"/>
      <c r="S25" s="150"/>
      <c r="T25" s="163"/>
      <c r="U25" s="142"/>
      <c r="V25" s="150"/>
      <c r="W25" s="150"/>
      <c r="X25" s="150"/>
      <c r="Y25" s="163"/>
      <c r="Z25" s="142"/>
      <c r="AA25" s="150"/>
      <c r="AB25" s="150"/>
      <c r="AC25" s="150"/>
      <c r="AD25" s="163"/>
      <c r="AE25" s="142"/>
      <c r="AF25" s="150"/>
      <c r="AG25" s="150"/>
      <c r="AH25" s="150"/>
      <c r="AI25" s="163"/>
      <c r="AJ25" s="142"/>
      <c r="AK25" s="150"/>
      <c r="AL25" s="150"/>
      <c r="AM25" s="150"/>
      <c r="AN25" s="163"/>
      <c r="AO25" s="142"/>
      <c r="AP25" s="150"/>
      <c r="AQ25" s="150"/>
      <c r="AR25" s="150"/>
      <c r="AS25" s="163"/>
      <c r="AT25" s="142"/>
      <c r="AU25" s="150"/>
      <c r="AV25" s="150"/>
      <c r="AW25" s="150"/>
      <c r="AX25" s="163"/>
      <c r="AY25" s="142"/>
      <c r="AZ25" s="150"/>
      <c r="BA25" s="150"/>
      <c r="BB25" s="150"/>
      <c r="BC25" s="163"/>
      <c r="BD25" s="142"/>
      <c r="BE25" s="150"/>
      <c r="BF25" s="150"/>
      <c r="BG25" s="150"/>
      <c r="BH25" s="163"/>
    </row>
    <row r="26" spans="1:60" ht="12.75">
      <c r="A26" s="142"/>
      <c r="B26" s="150"/>
      <c r="C26" s="278"/>
      <c r="D26" s="150"/>
      <c r="E26" s="163"/>
      <c r="F26" s="142"/>
      <c r="G26" s="150"/>
      <c r="H26" s="278"/>
      <c r="I26" s="150"/>
      <c r="J26" s="163"/>
      <c r="K26" s="142"/>
      <c r="L26" s="150"/>
      <c r="M26" s="150"/>
      <c r="N26" s="150"/>
      <c r="O26" s="163"/>
      <c r="P26" s="142"/>
      <c r="Q26" s="150"/>
      <c r="R26" s="150"/>
      <c r="S26" s="150"/>
      <c r="T26" s="163"/>
      <c r="U26" s="142"/>
      <c r="V26" s="150"/>
      <c r="W26" s="150"/>
      <c r="X26" s="150"/>
      <c r="Y26" s="163"/>
      <c r="Z26" s="142"/>
      <c r="AA26" s="150"/>
      <c r="AB26" s="150"/>
      <c r="AC26" s="150"/>
      <c r="AD26" s="163"/>
      <c r="AE26" s="142"/>
      <c r="AF26" s="150"/>
      <c r="AG26" s="150"/>
      <c r="AH26" s="150"/>
      <c r="AI26" s="163"/>
      <c r="AJ26" s="142"/>
      <c r="AK26" s="150"/>
      <c r="AL26" s="150"/>
      <c r="AM26" s="150"/>
      <c r="AN26" s="163"/>
      <c r="AO26" s="142"/>
      <c r="AP26" s="150"/>
      <c r="AQ26" s="150"/>
      <c r="AR26" s="150"/>
      <c r="AS26" s="163"/>
      <c r="AT26" s="142"/>
      <c r="AU26" s="150"/>
      <c r="AV26" s="150"/>
      <c r="AW26" s="150"/>
      <c r="AX26" s="163"/>
      <c r="AY26" s="142"/>
      <c r="AZ26" s="150"/>
      <c r="BA26" s="150"/>
      <c r="BB26" s="150"/>
      <c r="BC26" s="163"/>
      <c r="BD26" s="142"/>
      <c r="BE26" s="150"/>
      <c r="BF26" s="150"/>
      <c r="BG26" s="150"/>
      <c r="BH26" s="163"/>
    </row>
    <row r="27" spans="1:60" ht="13.5" thickBot="1">
      <c r="A27" s="156"/>
      <c r="B27" s="155"/>
      <c r="C27" s="279"/>
      <c r="D27" s="155"/>
      <c r="E27" s="165"/>
      <c r="F27" s="156"/>
      <c r="G27" s="155"/>
      <c r="H27" s="279"/>
      <c r="I27" s="155"/>
      <c r="J27" s="165"/>
      <c r="K27" s="156"/>
      <c r="L27" s="155"/>
      <c r="M27" s="155"/>
      <c r="N27" s="155"/>
      <c r="O27" s="165"/>
      <c r="P27" s="156"/>
      <c r="Q27" s="155"/>
      <c r="R27" s="155"/>
      <c r="S27" s="155"/>
      <c r="T27" s="165"/>
      <c r="U27" s="156"/>
      <c r="V27" s="155"/>
      <c r="W27" s="155"/>
      <c r="X27" s="155"/>
      <c r="Y27" s="165"/>
      <c r="Z27" s="156"/>
      <c r="AA27" s="155"/>
      <c r="AB27" s="155"/>
      <c r="AC27" s="155"/>
      <c r="AD27" s="165"/>
      <c r="AE27" s="156"/>
      <c r="AF27" s="155"/>
      <c r="AG27" s="155"/>
      <c r="AH27" s="155"/>
      <c r="AI27" s="165"/>
      <c r="AJ27" s="156"/>
      <c r="AK27" s="155"/>
      <c r="AL27" s="155"/>
      <c r="AM27" s="155"/>
      <c r="AN27" s="165"/>
      <c r="AO27" s="156"/>
      <c r="AP27" s="155"/>
      <c r="AQ27" s="155"/>
      <c r="AR27" s="155"/>
      <c r="AS27" s="165"/>
      <c r="AT27" s="156"/>
      <c r="AU27" s="155"/>
      <c r="AV27" s="155"/>
      <c r="AW27" s="155"/>
      <c r="AX27" s="165"/>
      <c r="AY27" s="156"/>
      <c r="AZ27" s="155"/>
      <c r="BA27" s="155"/>
      <c r="BB27" s="155"/>
      <c r="BC27" s="165"/>
      <c r="BD27" s="156"/>
      <c r="BE27" s="155"/>
      <c r="BF27" s="155"/>
      <c r="BG27" s="155"/>
      <c r="BH27" s="165"/>
    </row>
    <row r="28" spans="1:61" ht="14.25" thickBot="1" thickTop="1">
      <c r="A28" s="49" t="s">
        <v>8</v>
      </c>
      <c r="B28" s="51"/>
      <c r="C28" s="280"/>
      <c r="D28" s="51"/>
      <c r="E28" s="50"/>
      <c r="F28" s="49" t="s">
        <v>8</v>
      </c>
      <c r="G28" s="51"/>
      <c r="H28" s="280"/>
      <c r="I28" s="51"/>
      <c r="J28" s="50"/>
      <c r="K28" s="49" t="s">
        <v>8</v>
      </c>
      <c r="L28" s="51"/>
      <c r="M28" s="50"/>
      <c r="N28" s="51"/>
      <c r="O28" s="50"/>
      <c r="P28" s="49" t="s">
        <v>8</v>
      </c>
      <c r="Q28" s="51"/>
      <c r="R28" s="50"/>
      <c r="S28" s="51"/>
      <c r="T28" s="50"/>
      <c r="U28" s="49" t="s">
        <v>8</v>
      </c>
      <c r="V28" s="51"/>
      <c r="W28" s="50"/>
      <c r="X28" s="51"/>
      <c r="Y28" s="50"/>
      <c r="Z28" s="49" t="s">
        <v>8</v>
      </c>
      <c r="AA28" s="51"/>
      <c r="AB28" s="50"/>
      <c r="AC28" s="51"/>
      <c r="AD28" s="50"/>
      <c r="AE28" s="49" t="s">
        <v>8</v>
      </c>
      <c r="AF28" s="51"/>
      <c r="AG28" s="50"/>
      <c r="AH28" s="51"/>
      <c r="AI28" s="50"/>
      <c r="AJ28" s="49" t="s">
        <v>8</v>
      </c>
      <c r="AK28" s="51"/>
      <c r="AL28" s="50"/>
      <c r="AM28" s="51"/>
      <c r="AN28" s="50"/>
      <c r="AO28" s="49" t="s">
        <v>8</v>
      </c>
      <c r="AP28" s="51"/>
      <c r="AQ28" s="50"/>
      <c r="AR28" s="51"/>
      <c r="AS28" s="50"/>
      <c r="AT28" s="49" t="s">
        <v>8</v>
      </c>
      <c r="AU28" s="51"/>
      <c r="AV28" s="50"/>
      <c r="AW28" s="51"/>
      <c r="AX28" s="50"/>
      <c r="AY28" s="49" t="s">
        <v>8</v>
      </c>
      <c r="AZ28" s="51"/>
      <c r="BA28" s="50"/>
      <c r="BB28" s="51"/>
      <c r="BC28" s="50"/>
      <c r="BD28" s="49" t="s">
        <v>8</v>
      </c>
      <c r="BE28" s="51"/>
      <c r="BF28" s="50"/>
      <c r="BG28" s="51"/>
      <c r="BH28" s="50"/>
      <c r="BI28" s="68"/>
    </row>
    <row r="29" spans="1:60" ht="13.5" thickTop="1">
      <c r="A29" s="435" t="s">
        <v>522</v>
      </c>
      <c r="B29" s="427"/>
      <c r="C29" s="427"/>
      <c r="D29" s="427"/>
      <c r="E29" s="428"/>
      <c r="F29" s="426"/>
      <c r="G29" s="427"/>
      <c r="H29" s="427"/>
      <c r="I29" s="427"/>
      <c r="J29" s="428"/>
      <c r="K29" s="435" t="s">
        <v>451</v>
      </c>
      <c r="L29" s="427"/>
      <c r="M29" s="427"/>
      <c r="N29" s="427"/>
      <c r="O29" s="428"/>
      <c r="P29" s="426"/>
      <c r="Q29" s="427"/>
      <c r="R29" s="427"/>
      <c r="S29" s="427"/>
      <c r="T29" s="428"/>
      <c r="U29" s="435" t="s">
        <v>423</v>
      </c>
      <c r="V29" s="427"/>
      <c r="W29" s="427"/>
      <c r="X29" s="427"/>
      <c r="Y29" s="428"/>
      <c r="Z29" s="426"/>
      <c r="AA29" s="427"/>
      <c r="AB29" s="427"/>
      <c r="AC29" s="427"/>
      <c r="AD29" s="428"/>
      <c r="AE29" s="426"/>
      <c r="AF29" s="427"/>
      <c r="AG29" s="427"/>
      <c r="AH29" s="427"/>
      <c r="AI29" s="428"/>
      <c r="AJ29" s="426"/>
      <c r="AK29" s="427"/>
      <c r="AL29" s="427"/>
      <c r="AM29" s="427"/>
      <c r="AN29" s="428"/>
      <c r="AO29" s="426"/>
      <c r="AP29" s="427"/>
      <c r="AQ29" s="427"/>
      <c r="AR29" s="427"/>
      <c r="AS29" s="428"/>
      <c r="AT29" s="426"/>
      <c r="AU29" s="427"/>
      <c r="AV29" s="427"/>
      <c r="AW29" s="427"/>
      <c r="AX29" s="428"/>
      <c r="AY29" s="426"/>
      <c r="AZ29" s="427"/>
      <c r="BA29" s="427"/>
      <c r="BB29" s="427"/>
      <c r="BC29" s="428"/>
      <c r="BD29" s="426"/>
      <c r="BE29" s="427"/>
      <c r="BF29" s="427"/>
      <c r="BG29" s="427"/>
      <c r="BH29" s="428"/>
    </row>
    <row r="30" spans="1:60" ht="13.5" thickBot="1">
      <c r="A30" s="429"/>
      <c r="B30" s="430"/>
      <c r="C30" s="430"/>
      <c r="D30" s="430"/>
      <c r="E30" s="431"/>
      <c r="F30" s="429"/>
      <c r="G30" s="430"/>
      <c r="H30" s="430"/>
      <c r="I30" s="430"/>
      <c r="J30" s="431"/>
      <c r="K30" s="429"/>
      <c r="L30" s="430"/>
      <c r="M30" s="430"/>
      <c r="N30" s="430"/>
      <c r="O30" s="431"/>
      <c r="P30" s="429"/>
      <c r="Q30" s="430"/>
      <c r="R30" s="430"/>
      <c r="S30" s="430"/>
      <c r="T30" s="431"/>
      <c r="U30" s="429"/>
      <c r="V30" s="430"/>
      <c r="W30" s="430"/>
      <c r="X30" s="430"/>
      <c r="Y30" s="431"/>
      <c r="Z30" s="429"/>
      <c r="AA30" s="430"/>
      <c r="AB30" s="430"/>
      <c r="AC30" s="430"/>
      <c r="AD30" s="431"/>
      <c r="AE30" s="429"/>
      <c r="AF30" s="430"/>
      <c r="AG30" s="430"/>
      <c r="AH30" s="430"/>
      <c r="AI30" s="431"/>
      <c r="AJ30" s="429"/>
      <c r="AK30" s="430"/>
      <c r="AL30" s="430"/>
      <c r="AM30" s="430"/>
      <c r="AN30" s="431"/>
      <c r="AO30" s="429"/>
      <c r="AP30" s="430"/>
      <c r="AQ30" s="430"/>
      <c r="AR30" s="430"/>
      <c r="AS30" s="431"/>
      <c r="AT30" s="429"/>
      <c r="AU30" s="430"/>
      <c r="AV30" s="430"/>
      <c r="AW30" s="430"/>
      <c r="AX30" s="431"/>
      <c r="AY30" s="429"/>
      <c r="AZ30" s="430"/>
      <c r="BA30" s="430"/>
      <c r="BB30" s="430"/>
      <c r="BC30" s="431"/>
      <c r="BD30" s="429"/>
      <c r="BE30" s="430"/>
      <c r="BF30" s="430"/>
      <c r="BG30" s="430"/>
      <c r="BH30" s="431"/>
    </row>
    <row r="31" spans="1:60" ht="14.25" thickBot="1" thickTop="1">
      <c r="A31" s="432" t="s">
        <v>316</v>
      </c>
      <c r="B31" s="433"/>
      <c r="C31" s="433"/>
      <c r="D31" s="433"/>
      <c r="E31" s="434"/>
      <c r="F31" s="432" t="s">
        <v>316</v>
      </c>
      <c r="G31" s="433"/>
      <c r="H31" s="433"/>
      <c r="I31" s="433"/>
      <c r="J31" s="433"/>
      <c r="K31" s="432" t="s">
        <v>316</v>
      </c>
      <c r="L31" s="433"/>
      <c r="M31" s="433"/>
      <c r="N31" s="433"/>
      <c r="O31" s="434"/>
      <c r="P31" s="436" t="s">
        <v>316</v>
      </c>
      <c r="Q31" s="436"/>
      <c r="R31" s="436"/>
      <c r="S31" s="436"/>
      <c r="T31" s="437"/>
      <c r="U31" s="432" t="s">
        <v>316</v>
      </c>
      <c r="V31" s="433"/>
      <c r="W31" s="433"/>
      <c r="X31" s="433"/>
      <c r="Y31" s="434"/>
      <c r="Z31" s="432" t="s">
        <v>316</v>
      </c>
      <c r="AA31" s="433"/>
      <c r="AB31" s="433"/>
      <c r="AC31" s="433"/>
      <c r="AD31" s="433"/>
      <c r="AE31" s="432" t="s">
        <v>316</v>
      </c>
      <c r="AF31" s="433"/>
      <c r="AG31" s="433"/>
      <c r="AH31" s="433"/>
      <c r="AI31" s="434"/>
      <c r="AJ31" s="433" t="s">
        <v>316</v>
      </c>
      <c r="AK31" s="433"/>
      <c r="AL31" s="433"/>
      <c r="AM31" s="433"/>
      <c r="AN31" s="433"/>
      <c r="AO31" s="432" t="s">
        <v>316</v>
      </c>
      <c r="AP31" s="433"/>
      <c r="AQ31" s="433"/>
      <c r="AR31" s="433"/>
      <c r="AS31" s="434"/>
      <c r="AT31" s="432" t="s">
        <v>316</v>
      </c>
      <c r="AU31" s="433"/>
      <c r="AV31" s="433"/>
      <c r="AW31" s="433"/>
      <c r="AX31" s="433"/>
      <c r="AY31" s="432" t="s">
        <v>316</v>
      </c>
      <c r="AZ31" s="433"/>
      <c r="BA31" s="433"/>
      <c r="BB31" s="433"/>
      <c r="BC31" s="434"/>
      <c r="BD31" s="433" t="s">
        <v>316</v>
      </c>
      <c r="BE31" s="433"/>
      <c r="BF31" s="433"/>
      <c r="BG31" s="433"/>
      <c r="BH31" s="434"/>
    </row>
    <row r="32" spans="6:33" ht="13.5" thickTop="1">
      <c r="F32" s="174"/>
      <c r="P32" s="175"/>
      <c r="Q32" s="175"/>
      <c r="R32" s="175"/>
      <c r="S32" s="175"/>
      <c r="T32" s="175"/>
      <c r="U32" s="4"/>
      <c r="V32" s="4"/>
      <c r="W32" s="4"/>
      <c r="X32" s="4"/>
      <c r="Y32" s="4"/>
      <c r="Z32" s="174"/>
      <c r="AA32" s="4"/>
      <c r="AB32" s="4"/>
      <c r="AE32" s="44"/>
      <c r="AF32" s="44"/>
      <c r="AG32" s="44"/>
    </row>
    <row r="33" spans="21:28" ht="12.75">
      <c r="U33" s="4"/>
      <c r="V33" s="4"/>
      <c r="W33" s="4"/>
      <c r="X33" s="4"/>
      <c r="Y33" s="4"/>
      <c r="Z33" s="4"/>
      <c r="AA33" s="4"/>
      <c r="AB33" s="4"/>
    </row>
    <row r="34" spans="21:28" ht="12.75">
      <c r="U34" s="4"/>
      <c r="V34" s="4"/>
      <c r="W34" s="4"/>
      <c r="X34" s="4"/>
      <c r="Y34" s="4"/>
      <c r="Z34" s="4"/>
      <c r="AA34" s="4"/>
      <c r="AB34" s="4"/>
    </row>
    <row r="35" spans="21:28" ht="12.75">
      <c r="U35" s="4"/>
      <c r="V35" s="4"/>
      <c r="W35" s="4"/>
      <c r="X35" s="4"/>
      <c r="Y35" s="4"/>
      <c r="Z35" s="4"/>
      <c r="AA35" s="4"/>
      <c r="AB35" s="4"/>
    </row>
    <row r="36" spans="21:28" ht="12.75">
      <c r="U36" s="4"/>
      <c r="V36" s="4"/>
      <c r="W36" s="4"/>
      <c r="X36" s="4"/>
      <c r="Y36" s="4"/>
      <c r="Z36" s="4"/>
      <c r="AA36" s="4"/>
      <c r="AB36" s="4"/>
    </row>
    <row r="37" spans="21:28" ht="12.75">
      <c r="U37" s="4"/>
      <c r="V37" s="4"/>
      <c r="W37" s="4"/>
      <c r="X37" s="4"/>
      <c r="Y37" s="4"/>
      <c r="Z37" s="4"/>
      <c r="AA37" s="4"/>
      <c r="AB37" s="4"/>
    </row>
  </sheetData>
  <sheetProtection/>
  <mergeCells count="36">
    <mergeCell ref="BE1:BH1"/>
    <mergeCell ref="BD29:BH30"/>
    <mergeCell ref="AO31:AS31"/>
    <mergeCell ref="AT31:AX31"/>
    <mergeCell ref="A31:E31"/>
    <mergeCell ref="F31:J31"/>
    <mergeCell ref="K31:O31"/>
    <mergeCell ref="P31:T31"/>
    <mergeCell ref="AE31:AI31"/>
    <mergeCell ref="AJ31:AN31"/>
    <mergeCell ref="AY31:BC31"/>
    <mergeCell ref="BD31:BH31"/>
    <mergeCell ref="AK1:AN1"/>
    <mergeCell ref="AJ29:AN30"/>
    <mergeCell ref="AP1:AS1"/>
    <mergeCell ref="AO29:AS30"/>
    <mergeCell ref="AU1:AX1"/>
    <mergeCell ref="AT29:AX30"/>
    <mergeCell ref="AZ1:BC1"/>
    <mergeCell ref="AY29:BC30"/>
    <mergeCell ref="AF1:AI1"/>
    <mergeCell ref="AE29:AI30"/>
    <mergeCell ref="AA1:AD1"/>
    <mergeCell ref="Z29:AD30"/>
    <mergeCell ref="L1:O1"/>
    <mergeCell ref="K29:O30"/>
    <mergeCell ref="B1:E1"/>
    <mergeCell ref="U31:Y31"/>
    <mergeCell ref="Z31:AD31"/>
    <mergeCell ref="A29:E30"/>
    <mergeCell ref="Q1:T1"/>
    <mergeCell ref="P29:T30"/>
    <mergeCell ref="V1:Y1"/>
    <mergeCell ref="U29:Y30"/>
    <mergeCell ref="G1:J1"/>
    <mergeCell ref="F29:J30"/>
  </mergeCells>
  <hyperlinks>
    <hyperlink ref="A31" location="'Beach Seine Data'!A1" display="Beach Seine Chart"/>
    <hyperlink ref="F31" location="'Beach Seine Data'!A1" display="Beach Seine Chart"/>
    <hyperlink ref="K31" location="'Beach Seine Data'!A1" display="Beach Seine Chart"/>
    <hyperlink ref="P31" location="'Beach Seine Data'!A1" display="Beach Seine Chart"/>
    <hyperlink ref="AE31" location="'Beach Seine Data'!A1" display="Beach Seine Chart"/>
    <hyperlink ref="AJ31" location="'Beach Seine Data'!A1" display="Beach Seine Chart"/>
    <hyperlink ref="AO31" location="'Beach Seine Data'!A1" display="Beach Seine Chart"/>
    <hyperlink ref="AT31" location="'Beach Seine Data'!A1" display="Beach Seine Chart"/>
    <hyperlink ref="AY31" location="'Beach Seine Data'!A1" display="Beach Seine Chart"/>
    <hyperlink ref="BD31" location="'Beach Seine Data'!A1" display="Beach Seine Chart"/>
    <hyperlink ref="U31" location="'Beach Seine Data'!A1" display="Beach Seine Chart"/>
    <hyperlink ref="Z31" location="'Beach Seine Data'!A1" display="Beach Seine Chart"/>
  </hyperlinks>
  <printOptions/>
  <pageMargins left="0.5" right="0.5" top="1" bottom="1" header="0.5" footer="0.5"/>
  <pageSetup fitToHeight="1" fitToWidth="1" horizontalDpi="600" verticalDpi="600" orientation="landscape" scale="14"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indexed="38"/>
    <pageSetUpPr fitToPage="1"/>
  </sheetPr>
  <dimension ref="A1:BT35"/>
  <sheetViews>
    <sheetView zoomScalePageLayoutView="0" workbookViewId="0" topLeftCell="A1">
      <selection activeCell="B1" sqref="B1:E1"/>
    </sheetView>
  </sheetViews>
  <sheetFormatPr defaultColWidth="9.140625" defaultRowHeight="12.75"/>
  <cols>
    <col min="1" max="1" width="21.421875" style="4" customWidth="1"/>
    <col min="2" max="2" width="26.00390625" style="4" customWidth="1"/>
    <col min="3" max="3" width="17.421875" style="4" customWidth="1"/>
    <col min="4" max="4" width="13.140625" style="4" customWidth="1"/>
    <col min="5" max="5" width="9.7109375" style="4" customWidth="1"/>
    <col min="6" max="6" width="24.57421875" style="4" customWidth="1"/>
    <col min="7" max="7" width="14.7109375" style="4" customWidth="1"/>
    <col min="8" max="8" width="17.421875" style="4" customWidth="1"/>
    <col min="9" max="9" width="12.421875" style="3" customWidth="1"/>
    <col min="10" max="10" width="9.7109375" style="3" customWidth="1"/>
    <col min="11" max="11" width="21.421875" style="3" customWidth="1"/>
    <col min="12" max="12" width="15.421875" style="3" customWidth="1"/>
    <col min="13" max="13" width="17.421875" style="3" customWidth="1"/>
    <col min="14" max="14" width="12.57421875" style="3" customWidth="1"/>
    <col min="15" max="15" width="9.7109375" style="3" customWidth="1"/>
    <col min="16" max="16" width="26.28125" style="3" customWidth="1"/>
    <col min="17" max="17" width="14.8515625" style="3" customWidth="1"/>
    <col min="18" max="18" width="17.7109375" style="3" customWidth="1"/>
    <col min="19" max="19" width="12.57421875" style="3" customWidth="1"/>
    <col min="20" max="20" width="9.7109375" style="3" customWidth="1"/>
    <col min="21" max="21" width="21.140625" style="3" customWidth="1"/>
    <col min="22" max="22" width="15.00390625" style="3" customWidth="1"/>
    <col min="23" max="23" width="17.57421875" style="3" customWidth="1"/>
    <col min="24" max="24" width="12.421875" style="3" customWidth="1"/>
    <col min="25" max="25" width="9.7109375" style="3" customWidth="1"/>
    <col min="26" max="26" width="21.28125" style="3" customWidth="1"/>
    <col min="27" max="27" width="15.00390625" style="3" customWidth="1"/>
    <col min="28" max="28" width="17.28125" style="3" customWidth="1"/>
    <col min="29" max="29" width="12.00390625" style="3" customWidth="1"/>
    <col min="30" max="30" width="9.7109375" style="3" customWidth="1"/>
    <col min="31" max="31" width="21.57421875" style="3" customWidth="1"/>
    <col min="32" max="32" width="15.28125" style="3" customWidth="1"/>
    <col min="33" max="33" width="17.7109375" style="3" customWidth="1"/>
    <col min="34" max="34" width="12.421875" style="3" customWidth="1"/>
    <col min="35" max="35" width="9.7109375" style="3" customWidth="1"/>
    <col min="36" max="36" width="21.421875" style="3" customWidth="1"/>
    <col min="37" max="37" width="15.28125" style="3" customWidth="1"/>
    <col min="38" max="38" width="17.421875" style="3" customWidth="1"/>
    <col min="39" max="39" width="12.28125" style="3" customWidth="1"/>
    <col min="40" max="40" width="9.7109375" style="3" customWidth="1"/>
    <col min="41" max="41" width="21.28125" style="3" customWidth="1"/>
    <col min="42" max="42" width="15.00390625" style="3" customWidth="1"/>
    <col min="43" max="43" width="17.8515625" style="3" customWidth="1"/>
    <col min="44" max="44" width="12.28125" style="3" customWidth="1"/>
    <col min="45" max="45" width="10.00390625" style="3" customWidth="1"/>
    <col min="46" max="46" width="21.00390625" style="3" customWidth="1"/>
    <col min="47" max="47" width="15.28125" style="3" customWidth="1"/>
    <col min="48" max="48" width="17.7109375" style="3" customWidth="1"/>
    <col min="49" max="49" width="12.421875" style="3" customWidth="1"/>
    <col min="50" max="50" width="9.140625" style="3" customWidth="1"/>
    <col min="51" max="51" width="21.140625" style="3" customWidth="1"/>
    <col min="52" max="52" width="15.00390625" style="3" customWidth="1"/>
    <col min="53" max="53" width="17.7109375" style="3" customWidth="1"/>
    <col min="54" max="54" width="12.7109375" style="3" customWidth="1"/>
    <col min="55" max="55" width="9.140625" style="3" customWidth="1"/>
    <col min="56" max="56" width="21.140625" style="3" customWidth="1"/>
    <col min="57" max="57" width="15.28125" style="3" customWidth="1"/>
    <col min="58" max="58" width="17.7109375" style="3" customWidth="1"/>
    <col min="59" max="59" width="12.28125" style="3" customWidth="1"/>
    <col min="60" max="60" width="11.57421875" style="3" bestFit="1" customWidth="1"/>
    <col min="61" max="64" width="11.57421875" style="3" customWidth="1"/>
    <col min="65" max="16384" width="9.140625" style="3" customWidth="1"/>
  </cols>
  <sheetData>
    <row r="1" spans="1:72" ht="14.25" thickBot="1" thickTop="1">
      <c r="A1" s="57" t="s">
        <v>4</v>
      </c>
      <c r="B1" s="414" t="s">
        <v>523</v>
      </c>
      <c r="C1" s="398"/>
      <c r="D1" s="398"/>
      <c r="E1" s="399"/>
      <c r="F1" s="414" t="s">
        <v>468</v>
      </c>
      <c r="G1" s="398"/>
      <c r="H1" s="398"/>
      <c r="I1" s="398"/>
      <c r="J1" s="399"/>
      <c r="K1" s="397">
        <v>41349</v>
      </c>
      <c r="L1" s="398"/>
      <c r="M1" s="398"/>
      <c r="N1" s="398"/>
      <c r="O1" s="399"/>
      <c r="P1" s="397">
        <v>41377</v>
      </c>
      <c r="Q1" s="398"/>
      <c r="R1" s="398"/>
      <c r="S1" s="398"/>
      <c r="T1" s="399"/>
      <c r="U1" s="414" t="s">
        <v>477</v>
      </c>
      <c r="V1" s="398"/>
      <c r="W1" s="398"/>
      <c r="X1" s="398"/>
      <c r="Y1" s="399"/>
      <c r="Z1" s="414" t="s">
        <v>482</v>
      </c>
      <c r="AA1" s="398"/>
      <c r="AB1" s="398"/>
      <c r="AC1" s="398"/>
      <c r="AD1" s="399"/>
      <c r="AE1" s="414" t="s">
        <v>484</v>
      </c>
      <c r="AF1" s="398"/>
      <c r="AG1" s="398"/>
      <c r="AH1" s="398"/>
      <c r="AI1" s="399"/>
      <c r="AJ1" s="397">
        <v>41496</v>
      </c>
      <c r="AK1" s="398"/>
      <c r="AL1" s="398"/>
      <c r="AM1" s="398"/>
      <c r="AN1" s="399"/>
      <c r="AO1" s="397">
        <v>41524</v>
      </c>
      <c r="AP1" s="398"/>
      <c r="AQ1" s="398"/>
      <c r="AR1" s="398"/>
      <c r="AS1" s="399"/>
      <c r="AT1" s="397">
        <v>41566</v>
      </c>
      <c r="AU1" s="398"/>
      <c r="AV1" s="398"/>
      <c r="AW1" s="398"/>
      <c r="AX1" s="399"/>
      <c r="AY1" s="397">
        <v>41594</v>
      </c>
      <c r="AZ1" s="398"/>
      <c r="BA1" s="398"/>
      <c r="BB1" s="398"/>
      <c r="BC1" s="399"/>
      <c r="BD1" s="397">
        <v>41622</v>
      </c>
      <c r="BE1" s="398"/>
      <c r="BF1" s="398"/>
      <c r="BG1" s="398"/>
      <c r="BH1" s="399"/>
      <c r="BI1" s="9"/>
      <c r="BJ1" s="9"/>
      <c r="BK1" s="9"/>
      <c r="BL1" s="9"/>
      <c r="BM1" s="2"/>
      <c r="BN1" s="2"/>
      <c r="BO1" s="2"/>
      <c r="BP1" s="2"/>
      <c r="BQ1" s="2"/>
      <c r="BR1" s="12"/>
      <c r="BS1" s="2"/>
      <c r="BT1" s="2"/>
    </row>
    <row r="2" spans="1:60" ht="14.25" thickBot="1" thickTop="1">
      <c r="A2" s="49" t="s">
        <v>5</v>
      </c>
      <c r="B2" s="51"/>
      <c r="C2" s="51"/>
      <c r="D2" s="47"/>
      <c r="E2" s="52"/>
      <c r="F2" s="49" t="s">
        <v>5</v>
      </c>
      <c r="G2" s="51"/>
      <c r="H2" s="51"/>
      <c r="I2" s="47"/>
      <c r="J2" s="52"/>
      <c r="K2" s="49" t="s">
        <v>5</v>
      </c>
      <c r="L2" s="51"/>
      <c r="M2" s="51"/>
      <c r="N2" s="47"/>
      <c r="O2" s="52"/>
      <c r="P2" s="49" t="s">
        <v>5</v>
      </c>
      <c r="Q2" s="51"/>
      <c r="R2" s="51"/>
      <c r="S2" s="47"/>
      <c r="T2" s="52"/>
      <c r="U2" s="49" t="s">
        <v>5</v>
      </c>
      <c r="V2" s="51"/>
      <c r="W2" s="51"/>
      <c r="X2" s="47"/>
      <c r="Y2" s="52"/>
      <c r="Z2" s="49" t="s">
        <v>5</v>
      </c>
      <c r="AA2" s="51"/>
      <c r="AB2" s="51"/>
      <c r="AC2" s="47"/>
      <c r="AD2" s="52"/>
      <c r="AE2" s="49" t="s">
        <v>5</v>
      </c>
      <c r="AF2" s="51"/>
      <c r="AG2" s="51"/>
      <c r="AH2" s="47"/>
      <c r="AI2" s="52"/>
      <c r="AJ2" s="49" t="s">
        <v>5</v>
      </c>
      <c r="AK2" s="51"/>
      <c r="AL2" s="51"/>
      <c r="AM2" s="47"/>
      <c r="AN2" s="52"/>
      <c r="AO2" s="49" t="s">
        <v>5</v>
      </c>
      <c r="AP2" s="51"/>
      <c r="AQ2" s="51"/>
      <c r="AR2" s="47"/>
      <c r="AS2" s="52"/>
      <c r="AT2" s="49" t="s">
        <v>5</v>
      </c>
      <c r="AU2" s="51"/>
      <c r="AV2" s="51"/>
      <c r="AW2" s="47"/>
      <c r="AX2" s="52"/>
      <c r="AY2" s="49" t="s">
        <v>5</v>
      </c>
      <c r="AZ2" s="51"/>
      <c r="BA2" s="51"/>
      <c r="BB2" s="47"/>
      <c r="BC2" s="52"/>
      <c r="BD2" s="49" t="s">
        <v>5</v>
      </c>
      <c r="BE2" s="51"/>
      <c r="BF2" s="51"/>
      <c r="BG2" s="47"/>
      <c r="BH2" s="52"/>
    </row>
    <row r="3" spans="1:60" ht="13.5" thickTop="1">
      <c r="A3" s="135" t="s">
        <v>60</v>
      </c>
      <c r="B3" s="249"/>
      <c r="C3" s="133"/>
      <c r="D3" s="91"/>
      <c r="E3" s="92"/>
      <c r="F3" s="135" t="s">
        <v>60</v>
      </c>
      <c r="G3" s="249"/>
      <c r="H3" s="133"/>
      <c r="I3" s="91"/>
      <c r="J3" s="92"/>
      <c r="K3" s="135" t="s">
        <v>60</v>
      </c>
      <c r="L3" s="249" t="s">
        <v>421</v>
      </c>
      <c r="M3" s="133"/>
      <c r="N3" s="91"/>
      <c r="O3" s="92"/>
      <c r="P3" s="135" t="s">
        <v>60</v>
      </c>
      <c r="Q3" s="133"/>
      <c r="R3" s="133"/>
      <c r="S3" s="91"/>
      <c r="T3" s="92"/>
      <c r="U3" s="135" t="s">
        <v>60</v>
      </c>
      <c r="V3" s="249"/>
      <c r="W3" s="133"/>
      <c r="X3" s="91"/>
      <c r="Y3" s="92"/>
      <c r="Z3" s="135" t="s">
        <v>60</v>
      </c>
      <c r="AA3" s="133"/>
      <c r="AB3" s="133"/>
      <c r="AC3" s="91"/>
      <c r="AD3" s="92"/>
      <c r="AE3" s="135" t="s">
        <v>60</v>
      </c>
      <c r="AF3" s="133"/>
      <c r="AG3" s="133"/>
      <c r="AH3" s="91"/>
      <c r="AI3" s="92"/>
      <c r="AJ3" s="135" t="s">
        <v>60</v>
      </c>
      <c r="AK3" s="133" t="s">
        <v>421</v>
      </c>
      <c r="AL3" s="133"/>
      <c r="AM3" s="91"/>
      <c r="AN3" s="92"/>
      <c r="AO3" s="135" t="s">
        <v>60</v>
      </c>
      <c r="AP3" s="133" t="s">
        <v>421</v>
      </c>
      <c r="AQ3" s="133"/>
      <c r="AR3" s="91"/>
      <c r="AS3" s="92"/>
      <c r="AT3" s="135" t="s">
        <v>60</v>
      </c>
      <c r="AU3" s="133"/>
      <c r="AV3" s="133"/>
      <c r="AW3" s="91"/>
      <c r="AX3" s="92"/>
      <c r="AY3" s="135" t="s">
        <v>60</v>
      </c>
      <c r="AZ3" s="133" t="s">
        <v>342</v>
      </c>
      <c r="BA3" s="133"/>
      <c r="BB3" s="91"/>
      <c r="BC3" s="92"/>
      <c r="BD3" s="135" t="s">
        <v>60</v>
      </c>
      <c r="BE3" s="133" t="s">
        <v>421</v>
      </c>
      <c r="BF3" s="133"/>
      <c r="BG3" s="91"/>
      <c r="BH3" s="92"/>
    </row>
    <row r="4" spans="1:60" ht="12.75">
      <c r="A4" s="136" t="s">
        <v>278</v>
      </c>
      <c r="B4" s="251"/>
      <c r="C4" s="95"/>
      <c r="D4" s="95"/>
      <c r="E4" s="96"/>
      <c r="F4" s="136" t="s">
        <v>278</v>
      </c>
      <c r="G4" s="95"/>
      <c r="H4" s="95"/>
      <c r="I4" s="95"/>
      <c r="J4" s="96"/>
      <c r="K4" s="136" t="s">
        <v>278</v>
      </c>
      <c r="L4" s="251" t="s">
        <v>421</v>
      </c>
      <c r="M4" s="95"/>
      <c r="N4" s="95"/>
      <c r="O4" s="96"/>
      <c r="P4" s="136" t="s">
        <v>278</v>
      </c>
      <c r="Q4" s="95"/>
      <c r="R4" s="95"/>
      <c r="S4" s="95"/>
      <c r="T4" s="96"/>
      <c r="U4" s="136" t="s">
        <v>278</v>
      </c>
      <c r="V4" s="95"/>
      <c r="W4" s="95"/>
      <c r="X4" s="95"/>
      <c r="Y4" s="96"/>
      <c r="Z4" s="136" t="s">
        <v>278</v>
      </c>
      <c r="AA4" s="95"/>
      <c r="AB4" s="95"/>
      <c r="AC4" s="95"/>
      <c r="AD4" s="96"/>
      <c r="AE4" s="136" t="s">
        <v>278</v>
      </c>
      <c r="AF4" s="95"/>
      <c r="AG4" s="95"/>
      <c r="AH4" s="95"/>
      <c r="AI4" s="96"/>
      <c r="AJ4" s="136" t="s">
        <v>278</v>
      </c>
      <c r="AK4" s="95" t="s">
        <v>421</v>
      </c>
      <c r="AL4" s="95"/>
      <c r="AM4" s="95"/>
      <c r="AN4" s="96"/>
      <c r="AO4" s="136" t="s">
        <v>278</v>
      </c>
      <c r="AP4" s="95" t="s">
        <v>421</v>
      </c>
      <c r="AQ4" s="95"/>
      <c r="AR4" s="95"/>
      <c r="AS4" s="96"/>
      <c r="AT4" s="136" t="s">
        <v>278</v>
      </c>
      <c r="AU4" s="95" t="s">
        <v>421</v>
      </c>
      <c r="AV4" s="95"/>
      <c r="AW4" s="95"/>
      <c r="AX4" s="96"/>
      <c r="AY4" s="136" t="s">
        <v>278</v>
      </c>
      <c r="AZ4" s="95"/>
      <c r="BA4" s="95"/>
      <c r="BB4" s="95"/>
      <c r="BC4" s="96"/>
      <c r="BD4" s="136" t="s">
        <v>278</v>
      </c>
      <c r="BE4" s="95"/>
      <c r="BF4" s="95"/>
      <c r="BG4" s="95"/>
      <c r="BH4" s="96"/>
    </row>
    <row r="5" spans="1:60" ht="12.75">
      <c r="A5" s="136" t="s">
        <v>279</v>
      </c>
      <c r="B5" s="95"/>
      <c r="C5" s="95"/>
      <c r="D5" s="95"/>
      <c r="E5" s="96"/>
      <c r="F5" s="136" t="s">
        <v>279</v>
      </c>
      <c r="G5" s="95"/>
      <c r="H5" s="95"/>
      <c r="I5" s="95"/>
      <c r="J5" s="96"/>
      <c r="K5" s="136" t="s">
        <v>279</v>
      </c>
      <c r="L5" s="95"/>
      <c r="M5" s="95"/>
      <c r="N5" s="95"/>
      <c r="O5" s="96"/>
      <c r="P5" s="136" t="s">
        <v>279</v>
      </c>
      <c r="Q5" s="95"/>
      <c r="R5" s="95"/>
      <c r="S5" s="95"/>
      <c r="T5" s="96"/>
      <c r="U5" s="136" t="s">
        <v>279</v>
      </c>
      <c r="V5" s="95"/>
      <c r="W5" s="95"/>
      <c r="X5" s="95"/>
      <c r="Y5" s="96"/>
      <c r="Z5" s="136" t="s">
        <v>279</v>
      </c>
      <c r="AA5" s="95"/>
      <c r="AB5" s="95"/>
      <c r="AC5" s="95"/>
      <c r="AD5" s="96"/>
      <c r="AE5" s="136" t="s">
        <v>279</v>
      </c>
      <c r="AF5" s="95"/>
      <c r="AG5" s="95"/>
      <c r="AH5" s="95"/>
      <c r="AI5" s="96"/>
      <c r="AJ5" s="136" t="s">
        <v>279</v>
      </c>
      <c r="AK5" s="251" t="s">
        <v>421</v>
      </c>
      <c r="AL5" s="95"/>
      <c r="AM5" s="95"/>
      <c r="AN5" s="96"/>
      <c r="AO5" s="136" t="s">
        <v>279</v>
      </c>
      <c r="AP5" s="95"/>
      <c r="AQ5" s="95"/>
      <c r="AR5" s="95"/>
      <c r="AS5" s="96"/>
      <c r="AT5" s="136" t="s">
        <v>279</v>
      </c>
      <c r="AU5" s="95"/>
      <c r="AV5" s="95"/>
      <c r="AW5" s="95"/>
      <c r="AX5" s="96"/>
      <c r="AY5" s="136" t="s">
        <v>279</v>
      </c>
      <c r="AZ5" s="95"/>
      <c r="BA5" s="95"/>
      <c r="BB5" s="95"/>
      <c r="BC5" s="96"/>
      <c r="BD5" s="136" t="s">
        <v>279</v>
      </c>
      <c r="BE5" s="95"/>
      <c r="BF5" s="95"/>
      <c r="BG5" s="95"/>
      <c r="BH5" s="96"/>
    </row>
    <row r="6" spans="1:60" ht="13.5" thickBot="1">
      <c r="A6" s="136" t="s">
        <v>229</v>
      </c>
      <c r="B6" s="168"/>
      <c r="C6" s="137"/>
      <c r="D6" s="137"/>
      <c r="E6" s="138"/>
      <c r="F6" s="136" t="s">
        <v>229</v>
      </c>
      <c r="G6" s="168"/>
      <c r="H6" s="137"/>
      <c r="I6" s="137"/>
      <c r="J6" s="138"/>
      <c r="K6" s="136" t="s">
        <v>229</v>
      </c>
      <c r="L6" s="168"/>
      <c r="M6" s="137"/>
      <c r="N6" s="137"/>
      <c r="O6" s="138"/>
      <c r="P6" s="136" t="s">
        <v>229</v>
      </c>
      <c r="Q6" s="168"/>
      <c r="R6" s="137"/>
      <c r="S6" s="137"/>
      <c r="T6" s="138"/>
      <c r="U6" s="136" t="s">
        <v>229</v>
      </c>
      <c r="V6" s="168"/>
      <c r="W6" s="137"/>
      <c r="X6" s="137"/>
      <c r="Y6" s="138"/>
      <c r="Z6" s="136" t="s">
        <v>229</v>
      </c>
      <c r="AA6" s="168"/>
      <c r="AB6" s="137"/>
      <c r="AC6" s="137"/>
      <c r="AD6" s="138"/>
      <c r="AE6" s="136" t="s">
        <v>229</v>
      </c>
      <c r="AF6" s="168"/>
      <c r="AG6" s="137"/>
      <c r="AH6" s="137"/>
      <c r="AI6" s="138"/>
      <c r="AJ6" s="136" t="s">
        <v>229</v>
      </c>
      <c r="AK6" s="168"/>
      <c r="AL6" s="137"/>
      <c r="AM6" s="137"/>
      <c r="AN6" s="138"/>
      <c r="AO6" s="136" t="s">
        <v>229</v>
      </c>
      <c r="AP6" s="168"/>
      <c r="AQ6" s="137"/>
      <c r="AR6" s="137"/>
      <c r="AS6" s="138"/>
      <c r="AT6" s="136" t="s">
        <v>229</v>
      </c>
      <c r="AU6" s="168"/>
      <c r="AV6" s="137"/>
      <c r="AW6" s="137"/>
      <c r="AX6" s="138"/>
      <c r="AY6" s="136" t="s">
        <v>229</v>
      </c>
      <c r="AZ6" s="168"/>
      <c r="BA6" s="137"/>
      <c r="BB6" s="137"/>
      <c r="BC6" s="138"/>
      <c r="BD6" s="136" t="s">
        <v>229</v>
      </c>
      <c r="BE6" s="168"/>
      <c r="BF6" s="137"/>
      <c r="BG6" s="137"/>
      <c r="BH6" s="138"/>
    </row>
    <row r="7" spans="1:60" ht="14.25" thickBot="1" thickTop="1">
      <c r="A7" s="131" t="s">
        <v>266</v>
      </c>
      <c r="B7" s="169"/>
      <c r="C7" s="139"/>
      <c r="D7" s="139"/>
      <c r="E7" s="140"/>
      <c r="F7" s="131" t="s">
        <v>266</v>
      </c>
      <c r="G7" s="169"/>
      <c r="H7" s="139"/>
      <c r="I7" s="139"/>
      <c r="J7" s="140"/>
      <c r="K7" s="131" t="s">
        <v>266</v>
      </c>
      <c r="L7" s="169"/>
      <c r="M7" s="139"/>
      <c r="N7" s="139"/>
      <c r="O7" s="140"/>
      <c r="P7" s="131" t="s">
        <v>266</v>
      </c>
      <c r="Q7" s="169"/>
      <c r="R7" s="139"/>
      <c r="S7" s="139"/>
      <c r="T7" s="140"/>
      <c r="U7" s="131" t="s">
        <v>266</v>
      </c>
      <c r="V7" s="169"/>
      <c r="W7" s="139"/>
      <c r="X7" s="139"/>
      <c r="Y7" s="140"/>
      <c r="Z7" s="131" t="s">
        <v>266</v>
      </c>
      <c r="AA7" s="169"/>
      <c r="AB7" s="139"/>
      <c r="AC7" s="139"/>
      <c r="AD7" s="140"/>
      <c r="AE7" s="131" t="s">
        <v>266</v>
      </c>
      <c r="AF7" s="169"/>
      <c r="AG7" s="139"/>
      <c r="AH7" s="139"/>
      <c r="AI7" s="140"/>
      <c r="AJ7" s="131" t="s">
        <v>266</v>
      </c>
      <c r="AK7" s="169"/>
      <c r="AL7" s="139"/>
      <c r="AM7" s="139"/>
      <c r="AN7" s="140"/>
      <c r="AO7" s="131" t="s">
        <v>266</v>
      </c>
      <c r="AP7" s="169"/>
      <c r="AQ7" s="139"/>
      <c r="AR7" s="139"/>
      <c r="AS7" s="140"/>
      <c r="AT7" s="131" t="s">
        <v>266</v>
      </c>
      <c r="AU7" s="169"/>
      <c r="AV7" s="139"/>
      <c r="AW7" s="139"/>
      <c r="AX7" s="140"/>
      <c r="AY7" s="131" t="s">
        <v>266</v>
      </c>
      <c r="AZ7" s="169"/>
      <c r="BA7" s="139"/>
      <c r="BB7" s="139"/>
      <c r="BC7" s="140"/>
      <c r="BD7" s="131" t="s">
        <v>266</v>
      </c>
      <c r="BE7" s="169"/>
      <c r="BF7" s="139"/>
      <c r="BG7" s="139"/>
      <c r="BH7" s="140"/>
    </row>
    <row r="8" spans="1:60" ht="13.5" thickTop="1">
      <c r="A8" s="141" t="s">
        <v>271</v>
      </c>
      <c r="B8" s="133"/>
      <c r="C8" s="133"/>
      <c r="D8" s="133"/>
      <c r="E8" s="134"/>
      <c r="F8" s="141" t="s">
        <v>271</v>
      </c>
      <c r="G8" s="133"/>
      <c r="H8" s="133"/>
      <c r="I8" s="133"/>
      <c r="J8" s="134"/>
      <c r="K8" s="141" t="s">
        <v>271</v>
      </c>
      <c r="L8" s="133"/>
      <c r="M8" s="133"/>
      <c r="N8" s="133"/>
      <c r="O8" s="134"/>
      <c r="P8" s="141" t="s">
        <v>271</v>
      </c>
      <c r="Q8" s="133"/>
      <c r="R8" s="133"/>
      <c r="S8" s="133"/>
      <c r="T8" s="134"/>
      <c r="U8" s="141" t="s">
        <v>271</v>
      </c>
      <c r="V8" s="133"/>
      <c r="W8" s="133"/>
      <c r="X8" s="133"/>
      <c r="Y8" s="134"/>
      <c r="Z8" s="141" t="s">
        <v>271</v>
      </c>
      <c r="AA8" s="133"/>
      <c r="AB8" s="133"/>
      <c r="AC8" s="133"/>
      <c r="AD8" s="134"/>
      <c r="AE8" s="141" t="s">
        <v>271</v>
      </c>
      <c r="AF8" s="133"/>
      <c r="AG8" s="133"/>
      <c r="AH8" s="133"/>
      <c r="AI8" s="134"/>
      <c r="AJ8" s="141" t="s">
        <v>271</v>
      </c>
      <c r="AK8" s="133"/>
      <c r="AL8" s="133"/>
      <c r="AM8" s="133"/>
      <c r="AN8" s="134"/>
      <c r="AO8" s="141" t="s">
        <v>271</v>
      </c>
      <c r="AP8" s="133"/>
      <c r="AQ8" s="133"/>
      <c r="AR8" s="133"/>
      <c r="AS8" s="134"/>
      <c r="AT8" s="141" t="s">
        <v>271</v>
      </c>
      <c r="AU8" s="133">
        <v>2</v>
      </c>
      <c r="AV8" s="133"/>
      <c r="AW8" s="133"/>
      <c r="AX8" s="134"/>
      <c r="AY8" s="141" t="s">
        <v>271</v>
      </c>
      <c r="AZ8" s="133">
        <v>3</v>
      </c>
      <c r="BA8" s="133"/>
      <c r="BB8" s="133"/>
      <c r="BC8" s="134"/>
      <c r="BD8" s="141" t="s">
        <v>271</v>
      </c>
      <c r="BE8" s="133">
        <v>2</v>
      </c>
      <c r="BF8" s="133"/>
      <c r="BG8" s="133"/>
      <c r="BH8" s="134"/>
    </row>
    <row r="9" spans="1:60" ht="12.75">
      <c r="A9" s="142" t="s">
        <v>272</v>
      </c>
      <c r="B9" s="95"/>
      <c r="C9" s="95"/>
      <c r="D9" s="95"/>
      <c r="E9" s="96"/>
      <c r="F9" s="142" t="s">
        <v>272</v>
      </c>
      <c r="G9" s="95"/>
      <c r="H9" s="95"/>
      <c r="I9" s="95"/>
      <c r="J9" s="96"/>
      <c r="K9" s="142" t="s">
        <v>272</v>
      </c>
      <c r="L9" s="95"/>
      <c r="M9" s="95"/>
      <c r="N9" s="95"/>
      <c r="O9" s="96"/>
      <c r="P9" s="142" t="s">
        <v>272</v>
      </c>
      <c r="Q9" s="95"/>
      <c r="R9" s="95"/>
      <c r="S9" s="95"/>
      <c r="T9" s="96"/>
      <c r="U9" s="142" t="s">
        <v>272</v>
      </c>
      <c r="V9" s="95"/>
      <c r="W9" s="95"/>
      <c r="X9" s="95"/>
      <c r="Y9" s="96"/>
      <c r="Z9" s="142" t="s">
        <v>272</v>
      </c>
      <c r="AA9" s="95"/>
      <c r="AB9" s="95"/>
      <c r="AC9" s="95"/>
      <c r="AD9" s="96"/>
      <c r="AE9" s="142" t="s">
        <v>272</v>
      </c>
      <c r="AF9" s="95"/>
      <c r="AG9" s="95"/>
      <c r="AH9" s="95"/>
      <c r="AI9" s="96"/>
      <c r="AJ9" s="142" t="s">
        <v>272</v>
      </c>
      <c r="AK9" s="95"/>
      <c r="AL9" s="95"/>
      <c r="AM9" s="95"/>
      <c r="AN9" s="96"/>
      <c r="AO9" s="142" t="s">
        <v>272</v>
      </c>
      <c r="AP9" s="95"/>
      <c r="AQ9" s="95"/>
      <c r="AR9" s="95"/>
      <c r="AS9" s="96"/>
      <c r="AT9" s="142" t="s">
        <v>272</v>
      </c>
      <c r="AU9" s="95" t="s">
        <v>421</v>
      </c>
      <c r="AV9" s="95"/>
      <c r="AW9" s="95"/>
      <c r="AX9" s="96"/>
      <c r="AY9" s="142" t="s">
        <v>272</v>
      </c>
      <c r="AZ9" s="95" t="s">
        <v>421</v>
      </c>
      <c r="BA9" s="95"/>
      <c r="BB9" s="95"/>
      <c r="BC9" s="96"/>
      <c r="BD9" s="142" t="s">
        <v>272</v>
      </c>
      <c r="BE9" s="95" t="s">
        <v>421</v>
      </c>
      <c r="BF9" s="95"/>
      <c r="BG9" s="95"/>
      <c r="BH9" s="96"/>
    </row>
    <row r="10" spans="1:60" ht="12.75">
      <c r="A10" s="142" t="s">
        <v>273</v>
      </c>
      <c r="B10" s="137"/>
      <c r="C10" s="137"/>
      <c r="D10" s="137"/>
      <c r="E10" s="138"/>
      <c r="F10" s="142" t="s">
        <v>273</v>
      </c>
      <c r="G10" s="137"/>
      <c r="H10" s="137"/>
      <c r="I10" s="137"/>
      <c r="J10" s="138"/>
      <c r="K10" s="142" t="s">
        <v>273</v>
      </c>
      <c r="L10" s="137"/>
      <c r="M10" s="137"/>
      <c r="N10" s="137"/>
      <c r="O10" s="138"/>
      <c r="P10" s="142" t="s">
        <v>273</v>
      </c>
      <c r="Q10" s="137"/>
      <c r="R10" s="137"/>
      <c r="S10" s="137"/>
      <c r="T10" s="138"/>
      <c r="U10" s="142" t="s">
        <v>273</v>
      </c>
      <c r="V10" s="137"/>
      <c r="W10" s="137"/>
      <c r="X10" s="137"/>
      <c r="Y10" s="138"/>
      <c r="Z10" s="142" t="s">
        <v>273</v>
      </c>
      <c r="AA10" s="137"/>
      <c r="AB10" s="137"/>
      <c r="AC10" s="137"/>
      <c r="AD10" s="138"/>
      <c r="AE10" s="142" t="s">
        <v>273</v>
      </c>
      <c r="AF10" s="137"/>
      <c r="AG10" s="137"/>
      <c r="AH10" s="137"/>
      <c r="AI10" s="138"/>
      <c r="AJ10" s="142" t="s">
        <v>273</v>
      </c>
      <c r="AK10" s="137"/>
      <c r="AL10" s="137"/>
      <c r="AM10" s="137"/>
      <c r="AN10" s="138"/>
      <c r="AO10" s="142" t="s">
        <v>273</v>
      </c>
      <c r="AP10" s="137"/>
      <c r="AQ10" s="137"/>
      <c r="AR10" s="137"/>
      <c r="AS10" s="138"/>
      <c r="AT10" s="142" t="s">
        <v>273</v>
      </c>
      <c r="AU10" s="137" t="s">
        <v>421</v>
      </c>
      <c r="AV10" s="137"/>
      <c r="AW10" s="137"/>
      <c r="AX10" s="138"/>
      <c r="AY10" s="142" t="s">
        <v>273</v>
      </c>
      <c r="AZ10" s="137" t="s">
        <v>421</v>
      </c>
      <c r="BA10" s="137"/>
      <c r="BB10" s="137"/>
      <c r="BC10" s="138"/>
      <c r="BD10" s="142" t="s">
        <v>273</v>
      </c>
      <c r="BE10" s="137" t="s">
        <v>421</v>
      </c>
      <c r="BF10" s="137"/>
      <c r="BG10" s="137"/>
      <c r="BH10" s="138"/>
    </row>
    <row r="11" spans="1:60" ht="12.75">
      <c r="A11" s="142" t="s">
        <v>274</v>
      </c>
      <c r="B11" s="137"/>
      <c r="C11" s="137"/>
      <c r="D11" s="137"/>
      <c r="E11" s="138"/>
      <c r="F11" s="142" t="s">
        <v>274</v>
      </c>
      <c r="G11" s="137"/>
      <c r="H11" s="137"/>
      <c r="I11" s="137"/>
      <c r="J11" s="138"/>
      <c r="K11" s="142" t="s">
        <v>274</v>
      </c>
      <c r="L11" s="137"/>
      <c r="M11" s="137"/>
      <c r="N11" s="137"/>
      <c r="O11" s="138"/>
      <c r="P11" s="142" t="s">
        <v>274</v>
      </c>
      <c r="Q11" s="137"/>
      <c r="R11" s="137"/>
      <c r="S11" s="137"/>
      <c r="T11" s="138"/>
      <c r="U11" s="142" t="s">
        <v>274</v>
      </c>
      <c r="V11" s="137"/>
      <c r="W11" s="137"/>
      <c r="X11" s="137"/>
      <c r="Y11" s="138"/>
      <c r="Z11" s="142" t="s">
        <v>274</v>
      </c>
      <c r="AA11" s="137"/>
      <c r="AB11" s="137"/>
      <c r="AC11" s="137"/>
      <c r="AD11" s="138"/>
      <c r="AE11" s="142" t="s">
        <v>274</v>
      </c>
      <c r="AF11" s="137"/>
      <c r="AG11" s="137"/>
      <c r="AH11" s="137"/>
      <c r="AI11" s="138"/>
      <c r="AJ11" s="142" t="s">
        <v>274</v>
      </c>
      <c r="AK11" s="137"/>
      <c r="AL11" s="137"/>
      <c r="AM11" s="137"/>
      <c r="AN11" s="138"/>
      <c r="AO11" s="142" t="s">
        <v>274</v>
      </c>
      <c r="AP11" s="137"/>
      <c r="AQ11" s="137"/>
      <c r="AR11" s="137"/>
      <c r="AS11" s="138"/>
      <c r="AT11" s="142" t="s">
        <v>274</v>
      </c>
      <c r="AU11" s="137" t="s">
        <v>427</v>
      </c>
      <c r="AV11" s="137"/>
      <c r="AW11" s="137"/>
      <c r="AX11" s="138"/>
      <c r="AY11" s="142" t="s">
        <v>274</v>
      </c>
      <c r="AZ11" s="137" t="s">
        <v>511</v>
      </c>
      <c r="BA11" s="137"/>
      <c r="BB11" s="137"/>
      <c r="BC11" s="138"/>
      <c r="BD11" s="142" t="s">
        <v>274</v>
      </c>
      <c r="BE11" s="137" t="s">
        <v>511</v>
      </c>
      <c r="BF11" s="137"/>
      <c r="BG11" s="137"/>
      <c r="BH11" s="138"/>
    </row>
    <row r="12" spans="1:60" ht="13.5" thickBot="1">
      <c r="A12" s="156" t="s">
        <v>10</v>
      </c>
      <c r="B12" s="137"/>
      <c r="C12" s="137"/>
      <c r="D12" s="137"/>
      <c r="E12" s="138"/>
      <c r="F12" s="156" t="s">
        <v>10</v>
      </c>
      <c r="G12" s="137"/>
      <c r="H12" s="137"/>
      <c r="I12" s="137"/>
      <c r="J12" s="138"/>
      <c r="K12" s="156" t="s">
        <v>10</v>
      </c>
      <c r="L12" s="137"/>
      <c r="M12" s="137"/>
      <c r="N12" s="137"/>
      <c r="O12" s="138"/>
      <c r="P12" s="156" t="s">
        <v>10</v>
      </c>
      <c r="Q12" s="137"/>
      <c r="R12" s="137"/>
      <c r="S12" s="137"/>
      <c r="T12" s="138"/>
      <c r="U12" s="156" t="s">
        <v>10</v>
      </c>
      <c r="V12" s="137"/>
      <c r="W12" s="137"/>
      <c r="X12" s="137"/>
      <c r="Y12" s="138"/>
      <c r="Z12" s="156" t="s">
        <v>10</v>
      </c>
      <c r="AA12" s="137"/>
      <c r="AB12" s="137"/>
      <c r="AC12" s="137"/>
      <c r="AD12" s="138"/>
      <c r="AE12" s="156" t="s">
        <v>10</v>
      </c>
      <c r="AF12" s="137"/>
      <c r="AG12" s="137"/>
      <c r="AH12" s="137"/>
      <c r="AI12" s="138"/>
      <c r="AJ12" s="156" t="s">
        <v>10</v>
      </c>
      <c r="AK12" s="137"/>
      <c r="AL12" s="137"/>
      <c r="AM12" s="137"/>
      <c r="AN12" s="138"/>
      <c r="AO12" s="156" t="s">
        <v>10</v>
      </c>
      <c r="AP12" s="137"/>
      <c r="AQ12" s="137"/>
      <c r="AR12" s="137"/>
      <c r="AS12" s="138"/>
      <c r="AT12" s="156" t="s">
        <v>10</v>
      </c>
      <c r="AU12" s="137" t="s">
        <v>497</v>
      </c>
      <c r="AV12" s="137"/>
      <c r="AW12" s="137"/>
      <c r="AX12" s="138"/>
      <c r="AY12" s="156" t="s">
        <v>10</v>
      </c>
      <c r="AZ12" s="137" t="s">
        <v>497</v>
      </c>
      <c r="BA12" s="137"/>
      <c r="BB12" s="137"/>
      <c r="BC12" s="138"/>
      <c r="BD12" s="156" t="s">
        <v>10</v>
      </c>
      <c r="BE12" s="137" t="s">
        <v>497</v>
      </c>
      <c r="BF12" s="137"/>
      <c r="BG12" s="137"/>
      <c r="BH12" s="138"/>
    </row>
    <row r="13" spans="1:61" ht="14.25" thickBot="1" thickTop="1">
      <c r="A13" s="144" t="s">
        <v>265</v>
      </c>
      <c r="B13" s="145" t="s">
        <v>20</v>
      </c>
      <c r="C13" s="439" t="s">
        <v>8</v>
      </c>
      <c r="D13" s="440"/>
      <c r="E13" s="440"/>
      <c r="F13" s="144" t="s">
        <v>265</v>
      </c>
      <c r="G13" s="145" t="s">
        <v>20</v>
      </c>
      <c r="H13" s="439" t="s">
        <v>8</v>
      </c>
      <c r="I13" s="440"/>
      <c r="J13" s="440"/>
      <c r="K13" s="144" t="s">
        <v>265</v>
      </c>
      <c r="L13" s="145" t="s">
        <v>20</v>
      </c>
      <c r="M13" s="439" t="s">
        <v>8</v>
      </c>
      <c r="N13" s="440"/>
      <c r="O13" s="440"/>
      <c r="P13" s="144" t="s">
        <v>265</v>
      </c>
      <c r="Q13" s="145" t="s">
        <v>20</v>
      </c>
      <c r="R13" s="439" t="s">
        <v>8</v>
      </c>
      <c r="S13" s="440"/>
      <c r="T13" s="440"/>
      <c r="U13" s="144" t="s">
        <v>265</v>
      </c>
      <c r="V13" s="145" t="s">
        <v>20</v>
      </c>
      <c r="W13" s="439" t="s">
        <v>8</v>
      </c>
      <c r="X13" s="440"/>
      <c r="Y13" s="440"/>
      <c r="Z13" s="144" t="s">
        <v>265</v>
      </c>
      <c r="AA13" s="145" t="s">
        <v>20</v>
      </c>
      <c r="AB13" s="439" t="s">
        <v>8</v>
      </c>
      <c r="AC13" s="440"/>
      <c r="AD13" s="440"/>
      <c r="AE13" s="144" t="s">
        <v>265</v>
      </c>
      <c r="AF13" s="145" t="s">
        <v>20</v>
      </c>
      <c r="AG13" s="439" t="s">
        <v>8</v>
      </c>
      <c r="AH13" s="440"/>
      <c r="AI13" s="440"/>
      <c r="AJ13" s="144" t="s">
        <v>265</v>
      </c>
      <c r="AK13" s="145" t="s">
        <v>20</v>
      </c>
      <c r="AL13" s="439" t="s">
        <v>8</v>
      </c>
      <c r="AM13" s="440"/>
      <c r="AN13" s="440"/>
      <c r="AO13" s="144" t="s">
        <v>265</v>
      </c>
      <c r="AP13" s="145" t="s">
        <v>20</v>
      </c>
      <c r="AQ13" s="439" t="s">
        <v>8</v>
      </c>
      <c r="AR13" s="440"/>
      <c r="AS13" s="440"/>
      <c r="AT13" s="144" t="s">
        <v>265</v>
      </c>
      <c r="AU13" s="145" t="s">
        <v>20</v>
      </c>
      <c r="AV13" s="439" t="s">
        <v>8</v>
      </c>
      <c r="AW13" s="440"/>
      <c r="AX13" s="440"/>
      <c r="AY13" s="144" t="s">
        <v>265</v>
      </c>
      <c r="AZ13" s="145" t="s">
        <v>20</v>
      </c>
      <c r="BA13" s="439" t="s">
        <v>8</v>
      </c>
      <c r="BB13" s="440"/>
      <c r="BC13" s="440"/>
      <c r="BD13" s="144" t="s">
        <v>265</v>
      </c>
      <c r="BE13" s="145" t="s">
        <v>20</v>
      </c>
      <c r="BF13" s="439" t="s">
        <v>8</v>
      </c>
      <c r="BG13" s="440"/>
      <c r="BH13" s="440"/>
      <c r="BI13" s="68"/>
    </row>
    <row r="14" spans="1:60" ht="13.5" thickTop="1">
      <c r="A14" s="252"/>
      <c r="B14" s="148"/>
      <c r="C14" s="441"/>
      <c r="D14" s="442"/>
      <c r="E14" s="443"/>
      <c r="F14" s="252"/>
      <c r="G14" s="148"/>
      <c r="H14" s="444"/>
      <c r="I14" s="442"/>
      <c r="J14" s="443"/>
      <c r="K14" s="252" t="s">
        <v>452</v>
      </c>
      <c r="L14" s="148">
        <v>39</v>
      </c>
      <c r="M14" s="444"/>
      <c r="N14" s="442"/>
      <c r="O14" s="443"/>
      <c r="P14" s="252" t="s">
        <v>65</v>
      </c>
      <c r="Q14" s="148">
        <v>1</v>
      </c>
      <c r="R14" s="444"/>
      <c r="S14" s="442"/>
      <c r="T14" s="443"/>
      <c r="U14" s="159"/>
      <c r="V14" s="148"/>
      <c r="W14" s="444"/>
      <c r="X14" s="442"/>
      <c r="Y14" s="443"/>
      <c r="Z14" s="252"/>
      <c r="AA14" s="148"/>
      <c r="AB14" s="444"/>
      <c r="AC14" s="442"/>
      <c r="AD14" s="443"/>
      <c r="AE14" s="159"/>
      <c r="AF14" s="148"/>
      <c r="AG14" s="444"/>
      <c r="AH14" s="442"/>
      <c r="AI14" s="443"/>
      <c r="AJ14" s="252" t="s">
        <v>488</v>
      </c>
      <c r="AK14" s="148">
        <v>3</v>
      </c>
      <c r="AL14" s="444"/>
      <c r="AM14" s="442"/>
      <c r="AN14" s="443"/>
      <c r="AO14" s="159" t="s">
        <v>453</v>
      </c>
      <c r="AP14" s="148">
        <v>1</v>
      </c>
      <c r="AQ14" s="444"/>
      <c r="AR14" s="442"/>
      <c r="AS14" s="443"/>
      <c r="AT14" s="159" t="s">
        <v>505</v>
      </c>
      <c r="AU14" s="148">
        <v>3</v>
      </c>
      <c r="AV14" s="444" t="s">
        <v>506</v>
      </c>
      <c r="AW14" s="442"/>
      <c r="AX14" s="443"/>
      <c r="AY14" s="159" t="s">
        <v>513</v>
      </c>
      <c r="AZ14" s="148"/>
      <c r="BA14" s="444"/>
      <c r="BB14" s="442"/>
      <c r="BC14" s="443"/>
      <c r="BD14" s="159" t="s">
        <v>453</v>
      </c>
      <c r="BE14" s="148">
        <v>2</v>
      </c>
      <c r="BF14" s="444"/>
      <c r="BG14" s="442"/>
      <c r="BH14" s="443"/>
    </row>
    <row r="15" spans="1:70" ht="12.75">
      <c r="A15" s="135"/>
      <c r="B15" s="150"/>
      <c r="C15" s="438"/>
      <c r="D15" s="424"/>
      <c r="E15" s="416"/>
      <c r="F15" s="135"/>
      <c r="G15" s="250"/>
      <c r="H15" s="415"/>
      <c r="I15" s="424"/>
      <c r="J15" s="416"/>
      <c r="K15" s="135" t="s">
        <v>453</v>
      </c>
      <c r="L15" s="150">
        <v>5</v>
      </c>
      <c r="M15" s="415" t="s">
        <v>454</v>
      </c>
      <c r="N15" s="424"/>
      <c r="O15" s="416"/>
      <c r="P15" s="135" t="s">
        <v>471</v>
      </c>
      <c r="Q15" s="150">
        <v>1</v>
      </c>
      <c r="R15" s="415"/>
      <c r="S15" s="424"/>
      <c r="T15" s="416"/>
      <c r="U15" s="142"/>
      <c r="V15" s="150"/>
      <c r="W15" s="415"/>
      <c r="X15" s="424"/>
      <c r="Y15" s="416"/>
      <c r="Z15" s="135"/>
      <c r="AA15" s="250"/>
      <c r="AB15" s="415"/>
      <c r="AC15" s="424"/>
      <c r="AD15" s="416"/>
      <c r="AE15" s="142"/>
      <c r="AF15" s="150"/>
      <c r="AG15" s="415"/>
      <c r="AH15" s="424"/>
      <c r="AI15" s="416"/>
      <c r="AJ15" s="135" t="s">
        <v>489</v>
      </c>
      <c r="AK15" s="150">
        <v>2</v>
      </c>
      <c r="AL15" s="415"/>
      <c r="AM15" s="424"/>
      <c r="AN15" s="416"/>
      <c r="AO15" s="142" t="s">
        <v>494</v>
      </c>
      <c r="AP15" s="150">
        <v>3</v>
      </c>
      <c r="AQ15" s="415"/>
      <c r="AR15" s="424"/>
      <c r="AS15" s="416"/>
      <c r="AT15" s="142" t="s">
        <v>507</v>
      </c>
      <c r="AU15" s="150" t="s">
        <v>502</v>
      </c>
      <c r="AV15" s="415"/>
      <c r="AW15" s="424"/>
      <c r="AX15" s="416"/>
      <c r="AY15" s="142" t="s">
        <v>514</v>
      </c>
      <c r="AZ15" s="150"/>
      <c r="BA15" s="415"/>
      <c r="BB15" s="424"/>
      <c r="BC15" s="416"/>
      <c r="BD15" s="142" t="s">
        <v>510</v>
      </c>
      <c r="BE15" s="150">
        <v>1</v>
      </c>
      <c r="BF15" s="415"/>
      <c r="BG15" s="424"/>
      <c r="BH15" s="416"/>
      <c r="BI15" s="4"/>
      <c r="BL15" s="4"/>
      <c r="BQ15" s="4"/>
      <c r="BR15" s="4"/>
    </row>
    <row r="16" spans="1:70" ht="12.75">
      <c r="A16" s="135"/>
      <c r="B16" s="250"/>
      <c r="C16" s="438"/>
      <c r="D16" s="424"/>
      <c r="E16" s="416"/>
      <c r="F16" s="142"/>
      <c r="G16" s="150"/>
      <c r="H16" s="415"/>
      <c r="I16" s="424"/>
      <c r="J16" s="416"/>
      <c r="K16" s="142" t="s">
        <v>455</v>
      </c>
      <c r="L16" s="150"/>
      <c r="M16" s="415"/>
      <c r="N16" s="424"/>
      <c r="O16" s="416"/>
      <c r="P16" s="135" t="s">
        <v>457</v>
      </c>
      <c r="Q16" s="250" t="s">
        <v>472</v>
      </c>
      <c r="R16" s="415"/>
      <c r="S16" s="424"/>
      <c r="T16" s="416"/>
      <c r="U16" s="142"/>
      <c r="V16" s="150"/>
      <c r="W16" s="415"/>
      <c r="X16" s="424"/>
      <c r="Y16" s="416"/>
      <c r="Z16" s="142"/>
      <c r="AA16" s="150"/>
      <c r="AB16" s="415"/>
      <c r="AC16" s="424"/>
      <c r="AD16" s="416"/>
      <c r="AE16" s="142"/>
      <c r="AF16" s="150"/>
      <c r="AG16" s="415"/>
      <c r="AH16" s="424"/>
      <c r="AI16" s="416"/>
      <c r="AJ16" s="135" t="s">
        <v>57</v>
      </c>
      <c r="AK16" s="150">
        <v>4</v>
      </c>
      <c r="AL16" s="415"/>
      <c r="AM16" s="424"/>
      <c r="AN16" s="416"/>
      <c r="AO16" s="142" t="s">
        <v>495</v>
      </c>
      <c r="AP16" s="150">
        <v>2</v>
      </c>
      <c r="AQ16" s="415"/>
      <c r="AR16" s="424"/>
      <c r="AS16" s="416"/>
      <c r="AT16" s="142" t="s">
        <v>508</v>
      </c>
      <c r="AU16" s="150" t="s">
        <v>502</v>
      </c>
      <c r="AV16" s="415"/>
      <c r="AW16" s="424"/>
      <c r="AX16" s="416"/>
      <c r="AY16" s="142" t="s">
        <v>197</v>
      </c>
      <c r="AZ16" s="150"/>
      <c r="BA16" s="415"/>
      <c r="BB16" s="424"/>
      <c r="BC16" s="416"/>
      <c r="BD16" s="142" t="s">
        <v>457</v>
      </c>
      <c r="BE16" s="150">
        <v>2</v>
      </c>
      <c r="BF16" s="415"/>
      <c r="BG16" s="424"/>
      <c r="BH16" s="416"/>
      <c r="BQ16" s="4"/>
      <c r="BR16" s="4"/>
    </row>
    <row r="17" spans="1:70" ht="12.75">
      <c r="A17" s="135"/>
      <c r="B17" s="150"/>
      <c r="C17" s="283"/>
      <c r="D17" s="184"/>
      <c r="E17" s="185"/>
      <c r="F17" s="142"/>
      <c r="G17" s="150"/>
      <c r="H17" s="415"/>
      <c r="I17" s="424"/>
      <c r="J17" s="416"/>
      <c r="K17" s="142" t="s">
        <v>456</v>
      </c>
      <c r="L17" s="150">
        <v>1</v>
      </c>
      <c r="M17" s="415"/>
      <c r="N17" s="424"/>
      <c r="O17" s="416"/>
      <c r="P17" s="135" t="s">
        <v>473</v>
      </c>
      <c r="Q17" s="150">
        <v>1</v>
      </c>
      <c r="R17" s="415"/>
      <c r="S17" s="424"/>
      <c r="T17" s="416"/>
      <c r="U17" s="142"/>
      <c r="V17" s="150"/>
      <c r="W17" s="415"/>
      <c r="X17" s="424"/>
      <c r="Y17" s="416"/>
      <c r="Z17" s="142"/>
      <c r="AA17" s="150"/>
      <c r="AB17" s="415"/>
      <c r="AC17" s="424"/>
      <c r="AD17" s="416"/>
      <c r="AE17" s="142"/>
      <c r="AF17" s="150"/>
      <c r="AG17" s="415"/>
      <c r="AH17" s="424"/>
      <c r="AI17" s="416"/>
      <c r="AJ17" s="135" t="s">
        <v>490</v>
      </c>
      <c r="AK17" s="150">
        <v>2</v>
      </c>
      <c r="AL17" s="415"/>
      <c r="AM17" s="424"/>
      <c r="AN17" s="416"/>
      <c r="AO17" s="142"/>
      <c r="AP17" s="150"/>
      <c r="AQ17" s="415"/>
      <c r="AR17" s="424"/>
      <c r="AS17" s="416"/>
      <c r="AT17" s="142" t="s">
        <v>501</v>
      </c>
      <c r="AU17" s="150" t="s">
        <v>502</v>
      </c>
      <c r="AV17" s="415"/>
      <c r="AW17" s="424"/>
      <c r="AX17" s="416"/>
      <c r="AY17" s="142" t="s">
        <v>500</v>
      </c>
      <c r="AZ17" s="150"/>
      <c r="BA17" s="415"/>
      <c r="BB17" s="424"/>
      <c r="BC17" s="416"/>
      <c r="BD17" s="142" t="s">
        <v>87</v>
      </c>
      <c r="BE17" s="150">
        <v>3</v>
      </c>
      <c r="BF17" s="415"/>
      <c r="BG17" s="424"/>
      <c r="BH17" s="416"/>
      <c r="BQ17" s="4"/>
      <c r="BR17" s="4"/>
    </row>
    <row r="18" spans="1:70" ht="12.75">
      <c r="A18" s="135"/>
      <c r="B18" s="250"/>
      <c r="C18" s="186"/>
      <c r="D18" s="187"/>
      <c r="E18" s="188"/>
      <c r="F18" s="142"/>
      <c r="G18" s="150"/>
      <c r="H18" s="415"/>
      <c r="I18" s="424"/>
      <c r="J18" s="416"/>
      <c r="K18" s="142" t="s">
        <v>457</v>
      </c>
      <c r="L18" s="150" t="s">
        <v>50</v>
      </c>
      <c r="M18" s="415"/>
      <c r="N18" s="424"/>
      <c r="O18" s="416"/>
      <c r="P18" s="135" t="s">
        <v>474</v>
      </c>
      <c r="Q18" s="150">
        <v>2</v>
      </c>
      <c r="R18" s="415"/>
      <c r="S18" s="424"/>
      <c r="T18" s="416"/>
      <c r="U18" s="142"/>
      <c r="V18" s="150"/>
      <c r="W18" s="415"/>
      <c r="X18" s="424"/>
      <c r="Y18" s="416"/>
      <c r="Z18" s="142"/>
      <c r="AA18" s="150"/>
      <c r="AB18" s="415"/>
      <c r="AC18" s="424"/>
      <c r="AD18" s="416"/>
      <c r="AE18" s="142"/>
      <c r="AF18" s="150"/>
      <c r="AG18" s="415"/>
      <c r="AH18" s="424"/>
      <c r="AI18" s="416"/>
      <c r="AJ18" s="135" t="s">
        <v>491</v>
      </c>
      <c r="AK18" s="150">
        <v>5</v>
      </c>
      <c r="AL18" s="415"/>
      <c r="AM18" s="424"/>
      <c r="AN18" s="416"/>
      <c r="AO18" s="142"/>
      <c r="AP18" s="150"/>
      <c r="AQ18" s="415"/>
      <c r="AR18" s="424"/>
      <c r="AS18" s="416"/>
      <c r="AT18" s="142"/>
      <c r="AU18" s="150"/>
      <c r="AV18" s="415"/>
      <c r="AW18" s="424"/>
      <c r="AX18" s="416"/>
      <c r="AY18" s="142"/>
      <c r="AZ18" s="150"/>
      <c r="BA18" s="415"/>
      <c r="BB18" s="424"/>
      <c r="BC18" s="416"/>
      <c r="BD18" s="142"/>
      <c r="BE18" s="150"/>
      <c r="BF18" s="415"/>
      <c r="BG18" s="424"/>
      <c r="BH18" s="416"/>
      <c r="BQ18" s="4"/>
      <c r="BR18" s="4"/>
    </row>
    <row r="19" spans="1:60" ht="12.75">
      <c r="A19" s="135"/>
      <c r="B19" s="250"/>
      <c r="C19" s="284"/>
      <c r="D19" s="189"/>
      <c r="E19" s="190"/>
      <c r="F19" s="142"/>
      <c r="G19" s="150"/>
      <c r="H19" s="415"/>
      <c r="I19" s="424"/>
      <c r="J19" s="416"/>
      <c r="K19" s="142"/>
      <c r="L19" s="150"/>
      <c r="M19" s="415"/>
      <c r="N19" s="424"/>
      <c r="O19" s="416"/>
      <c r="P19" s="135" t="s">
        <v>452</v>
      </c>
      <c r="Q19" s="250" t="s">
        <v>472</v>
      </c>
      <c r="R19" s="415"/>
      <c r="S19" s="424"/>
      <c r="T19" s="416"/>
      <c r="U19" s="142"/>
      <c r="V19" s="150"/>
      <c r="W19" s="415"/>
      <c r="X19" s="424"/>
      <c r="Y19" s="416"/>
      <c r="Z19" s="142"/>
      <c r="AA19" s="150"/>
      <c r="AB19" s="415"/>
      <c r="AC19" s="424"/>
      <c r="AD19" s="416"/>
      <c r="AE19" s="142"/>
      <c r="AF19" s="150"/>
      <c r="AG19" s="415"/>
      <c r="AH19" s="424"/>
      <c r="AI19" s="416"/>
      <c r="AJ19" s="142"/>
      <c r="AK19" s="150"/>
      <c r="AL19" s="415"/>
      <c r="AM19" s="424"/>
      <c r="AN19" s="416"/>
      <c r="AO19" s="142"/>
      <c r="AP19" s="150"/>
      <c r="AQ19" s="415"/>
      <c r="AR19" s="424"/>
      <c r="AS19" s="416"/>
      <c r="AT19" s="142"/>
      <c r="AU19" s="150"/>
      <c r="AV19" s="415"/>
      <c r="AW19" s="424"/>
      <c r="AX19" s="416"/>
      <c r="AY19" s="142"/>
      <c r="AZ19" s="150"/>
      <c r="BA19" s="415"/>
      <c r="BB19" s="424"/>
      <c r="BC19" s="416"/>
      <c r="BD19" s="142"/>
      <c r="BE19" s="150"/>
      <c r="BF19" s="415"/>
      <c r="BG19" s="424"/>
      <c r="BH19" s="416"/>
    </row>
    <row r="20" spans="1:66" ht="12.75">
      <c r="A20" s="135"/>
      <c r="B20" s="150"/>
      <c r="C20" s="438"/>
      <c r="D20" s="424"/>
      <c r="E20" s="416"/>
      <c r="F20" s="142"/>
      <c r="G20" s="150"/>
      <c r="H20" s="415"/>
      <c r="I20" s="424"/>
      <c r="J20" s="416"/>
      <c r="K20" s="142"/>
      <c r="L20" s="150"/>
      <c r="M20" s="415"/>
      <c r="N20" s="424"/>
      <c r="O20" s="416"/>
      <c r="P20" s="142"/>
      <c r="Q20" s="150"/>
      <c r="R20" s="415"/>
      <c r="S20" s="424"/>
      <c r="T20" s="416"/>
      <c r="U20" s="142"/>
      <c r="V20" s="150"/>
      <c r="W20" s="415"/>
      <c r="X20" s="424"/>
      <c r="Y20" s="416"/>
      <c r="Z20" s="142"/>
      <c r="AA20" s="150"/>
      <c r="AB20" s="415"/>
      <c r="AC20" s="424"/>
      <c r="AD20" s="416"/>
      <c r="AE20" s="142"/>
      <c r="AF20" s="150"/>
      <c r="AG20" s="415"/>
      <c r="AH20" s="424"/>
      <c r="AI20" s="416"/>
      <c r="AJ20" s="142"/>
      <c r="AK20" s="150"/>
      <c r="AL20" s="415"/>
      <c r="AM20" s="424"/>
      <c r="AN20" s="416"/>
      <c r="AO20" s="142"/>
      <c r="AP20" s="150"/>
      <c r="AQ20" s="415"/>
      <c r="AR20" s="424"/>
      <c r="AS20" s="416"/>
      <c r="AT20" s="142"/>
      <c r="AU20" s="150"/>
      <c r="AV20" s="415"/>
      <c r="AW20" s="424"/>
      <c r="AX20" s="416"/>
      <c r="AY20" s="142"/>
      <c r="AZ20" s="150"/>
      <c r="BA20" s="415"/>
      <c r="BB20" s="424"/>
      <c r="BC20" s="416"/>
      <c r="BD20" s="142"/>
      <c r="BE20" s="150"/>
      <c r="BF20" s="415"/>
      <c r="BG20" s="424"/>
      <c r="BH20" s="416"/>
      <c r="BM20" s="10"/>
      <c r="BN20" s="10"/>
    </row>
    <row r="21" spans="1:66" ht="12.75">
      <c r="A21" s="135"/>
      <c r="B21" s="250"/>
      <c r="C21" s="438"/>
      <c r="D21" s="424"/>
      <c r="E21" s="416"/>
      <c r="F21" s="142"/>
      <c r="G21" s="150"/>
      <c r="H21" s="415"/>
      <c r="I21" s="424"/>
      <c r="J21" s="416"/>
      <c r="K21" s="142"/>
      <c r="L21" s="150"/>
      <c r="M21" s="415"/>
      <c r="N21" s="424"/>
      <c r="O21" s="416"/>
      <c r="P21" s="142"/>
      <c r="Q21" s="150"/>
      <c r="R21" s="415"/>
      <c r="S21" s="424"/>
      <c r="T21" s="416"/>
      <c r="U21" s="142"/>
      <c r="V21" s="150"/>
      <c r="W21" s="415"/>
      <c r="X21" s="424"/>
      <c r="Y21" s="416"/>
      <c r="Z21" s="142"/>
      <c r="AA21" s="150"/>
      <c r="AB21" s="415"/>
      <c r="AC21" s="424"/>
      <c r="AD21" s="416"/>
      <c r="AE21" s="142"/>
      <c r="AF21" s="150"/>
      <c r="AG21" s="415"/>
      <c r="AH21" s="424"/>
      <c r="AI21" s="416"/>
      <c r="AJ21" s="142"/>
      <c r="AK21" s="150"/>
      <c r="AL21" s="415"/>
      <c r="AM21" s="424"/>
      <c r="AN21" s="416"/>
      <c r="AO21" s="142"/>
      <c r="AP21" s="150"/>
      <c r="AQ21" s="415"/>
      <c r="AR21" s="424"/>
      <c r="AS21" s="416"/>
      <c r="AT21" s="142"/>
      <c r="AU21" s="150"/>
      <c r="AV21" s="415"/>
      <c r="AW21" s="424"/>
      <c r="AX21" s="416"/>
      <c r="AY21" s="142"/>
      <c r="AZ21" s="150"/>
      <c r="BA21" s="415"/>
      <c r="BB21" s="424"/>
      <c r="BC21" s="416"/>
      <c r="BD21" s="142"/>
      <c r="BE21" s="150"/>
      <c r="BF21" s="415"/>
      <c r="BG21" s="424"/>
      <c r="BH21" s="416"/>
      <c r="BM21" s="10"/>
      <c r="BN21" s="10"/>
    </row>
    <row r="22" spans="1:60" ht="12.75">
      <c r="A22" s="142"/>
      <c r="B22" s="150"/>
      <c r="C22" s="415"/>
      <c r="D22" s="424"/>
      <c r="E22" s="416"/>
      <c r="F22" s="142"/>
      <c r="G22" s="150"/>
      <c r="H22" s="415"/>
      <c r="I22" s="424"/>
      <c r="J22" s="416"/>
      <c r="K22" s="142"/>
      <c r="L22" s="150"/>
      <c r="M22" s="415"/>
      <c r="N22" s="424"/>
      <c r="O22" s="416"/>
      <c r="P22" s="142"/>
      <c r="Q22" s="150"/>
      <c r="R22" s="415"/>
      <c r="S22" s="424"/>
      <c r="T22" s="416"/>
      <c r="U22" s="142"/>
      <c r="V22" s="150"/>
      <c r="W22" s="415"/>
      <c r="X22" s="424"/>
      <c r="Y22" s="416"/>
      <c r="Z22" s="142"/>
      <c r="AA22" s="150"/>
      <c r="AB22" s="415"/>
      <c r="AC22" s="424"/>
      <c r="AD22" s="416"/>
      <c r="AE22" s="142"/>
      <c r="AF22" s="150"/>
      <c r="AG22" s="415"/>
      <c r="AH22" s="424"/>
      <c r="AI22" s="416"/>
      <c r="AJ22" s="142"/>
      <c r="AK22" s="150"/>
      <c r="AL22" s="415"/>
      <c r="AM22" s="424"/>
      <c r="AN22" s="416"/>
      <c r="AO22" s="142"/>
      <c r="AP22" s="150"/>
      <c r="AQ22" s="415"/>
      <c r="AR22" s="424"/>
      <c r="AS22" s="416"/>
      <c r="AT22" s="142"/>
      <c r="AU22" s="150"/>
      <c r="AV22" s="415"/>
      <c r="AW22" s="424"/>
      <c r="AX22" s="416"/>
      <c r="AY22" s="142"/>
      <c r="AZ22" s="150"/>
      <c r="BA22" s="415"/>
      <c r="BB22" s="424"/>
      <c r="BC22" s="416"/>
      <c r="BD22" s="142"/>
      <c r="BE22" s="150"/>
      <c r="BF22" s="415"/>
      <c r="BG22" s="424"/>
      <c r="BH22" s="416"/>
    </row>
    <row r="23" spans="1:60" ht="12.75">
      <c r="A23" s="142"/>
      <c r="B23" s="150"/>
      <c r="C23" s="415"/>
      <c r="D23" s="424"/>
      <c r="E23" s="416"/>
      <c r="F23" s="142"/>
      <c r="G23" s="150"/>
      <c r="H23" s="415"/>
      <c r="I23" s="424"/>
      <c r="J23" s="416"/>
      <c r="K23" s="142"/>
      <c r="L23" s="150"/>
      <c r="M23" s="415"/>
      <c r="N23" s="424"/>
      <c r="O23" s="416"/>
      <c r="P23" s="142"/>
      <c r="Q23" s="150"/>
      <c r="R23" s="415"/>
      <c r="S23" s="424"/>
      <c r="T23" s="416"/>
      <c r="U23" s="142"/>
      <c r="V23" s="150"/>
      <c r="W23" s="415"/>
      <c r="X23" s="424"/>
      <c r="Y23" s="416"/>
      <c r="Z23" s="142"/>
      <c r="AA23" s="150"/>
      <c r="AB23" s="415"/>
      <c r="AC23" s="424"/>
      <c r="AD23" s="416"/>
      <c r="AE23" s="142"/>
      <c r="AF23" s="150"/>
      <c r="AG23" s="415"/>
      <c r="AH23" s="424"/>
      <c r="AI23" s="416"/>
      <c r="AJ23" s="142"/>
      <c r="AK23" s="150"/>
      <c r="AL23" s="415"/>
      <c r="AM23" s="424"/>
      <c r="AN23" s="416"/>
      <c r="AO23" s="142"/>
      <c r="AP23" s="150"/>
      <c r="AU23" s="150"/>
      <c r="AV23" s="415"/>
      <c r="AW23" s="424"/>
      <c r="AX23" s="416"/>
      <c r="AY23" s="142"/>
      <c r="AZ23" s="150"/>
      <c r="BA23" s="415"/>
      <c r="BB23" s="424"/>
      <c r="BC23" s="416"/>
      <c r="BD23" s="142"/>
      <c r="BE23" s="150"/>
      <c r="BF23" s="415"/>
      <c r="BG23" s="424"/>
      <c r="BH23" s="416"/>
    </row>
    <row r="24" spans="1:60" ht="12.75">
      <c r="A24" s="142"/>
      <c r="B24" s="150"/>
      <c r="C24" s="415"/>
      <c r="D24" s="424"/>
      <c r="E24" s="416"/>
      <c r="F24" s="142"/>
      <c r="G24" s="150"/>
      <c r="H24" s="415"/>
      <c r="I24" s="424"/>
      <c r="J24" s="416"/>
      <c r="K24" s="142"/>
      <c r="L24" s="150"/>
      <c r="M24" s="415"/>
      <c r="N24" s="424"/>
      <c r="O24" s="416"/>
      <c r="P24" s="142"/>
      <c r="Q24" s="150"/>
      <c r="R24" s="415"/>
      <c r="S24" s="424"/>
      <c r="T24" s="416"/>
      <c r="U24" s="142"/>
      <c r="V24" s="150"/>
      <c r="W24" s="415"/>
      <c r="X24" s="424"/>
      <c r="Y24" s="416"/>
      <c r="Z24" s="142"/>
      <c r="AA24" s="150"/>
      <c r="AB24" s="415"/>
      <c r="AC24" s="424"/>
      <c r="AD24" s="416"/>
      <c r="AE24" s="142"/>
      <c r="AF24" s="150"/>
      <c r="AG24" s="415"/>
      <c r="AH24" s="424"/>
      <c r="AI24" s="416"/>
      <c r="AJ24" s="142"/>
      <c r="AK24" s="150"/>
      <c r="AL24" s="415"/>
      <c r="AM24" s="424"/>
      <c r="AN24" s="416"/>
      <c r="AO24" s="142"/>
      <c r="AP24" s="150"/>
      <c r="AQ24" s="415"/>
      <c r="AR24" s="424"/>
      <c r="AS24" s="416"/>
      <c r="AT24" s="142"/>
      <c r="AU24" s="150"/>
      <c r="AV24" s="415"/>
      <c r="AW24" s="424"/>
      <c r="AX24" s="416"/>
      <c r="AY24" s="142"/>
      <c r="AZ24" s="150"/>
      <c r="BA24" s="415"/>
      <c r="BB24" s="424"/>
      <c r="BC24" s="416"/>
      <c r="BD24" s="142"/>
      <c r="BE24" s="150"/>
      <c r="BF24" s="415"/>
      <c r="BG24" s="424"/>
      <c r="BH24" s="416"/>
    </row>
    <row r="25" spans="1:60" ht="12.75">
      <c r="A25" s="142"/>
      <c r="B25" s="150"/>
      <c r="C25" s="415"/>
      <c r="D25" s="424"/>
      <c r="E25" s="416"/>
      <c r="F25" s="142"/>
      <c r="G25" s="150"/>
      <c r="H25" s="415"/>
      <c r="I25" s="424"/>
      <c r="J25" s="416"/>
      <c r="K25" s="142"/>
      <c r="L25" s="150"/>
      <c r="M25" s="415"/>
      <c r="N25" s="424"/>
      <c r="O25" s="416"/>
      <c r="P25" s="142"/>
      <c r="Q25" s="150"/>
      <c r="R25" s="415"/>
      <c r="S25" s="424"/>
      <c r="T25" s="416"/>
      <c r="U25" s="142"/>
      <c r="V25" s="150"/>
      <c r="W25" s="415"/>
      <c r="X25" s="424"/>
      <c r="Y25" s="416"/>
      <c r="Z25" s="142"/>
      <c r="AA25" s="150"/>
      <c r="AB25" s="415"/>
      <c r="AC25" s="424"/>
      <c r="AD25" s="416"/>
      <c r="AE25" s="142"/>
      <c r="AF25" s="150"/>
      <c r="AG25" s="415"/>
      <c r="AH25" s="424"/>
      <c r="AI25" s="416"/>
      <c r="AJ25" s="142"/>
      <c r="AK25" s="150"/>
      <c r="AL25" s="415"/>
      <c r="AM25" s="424"/>
      <c r="AN25" s="416"/>
      <c r="AO25" s="142"/>
      <c r="AP25" s="150"/>
      <c r="AQ25" s="415"/>
      <c r="AR25" s="424"/>
      <c r="AS25" s="416"/>
      <c r="AT25" s="142"/>
      <c r="AU25" s="415"/>
      <c r="AV25" s="424"/>
      <c r="AW25" s="416"/>
      <c r="AX25" s="142"/>
      <c r="AY25" s="142"/>
      <c r="AZ25" s="150"/>
      <c r="BA25" s="415"/>
      <c r="BB25" s="424"/>
      <c r="BC25" s="416"/>
      <c r="BD25" s="142"/>
      <c r="BE25" s="150"/>
      <c r="BF25" s="415"/>
      <c r="BG25" s="424"/>
      <c r="BH25" s="416"/>
    </row>
    <row r="26" spans="1:60" ht="12.75">
      <c r="A26" s="142"/>
      <c r="B26" s="150"/>
      <c r="C26" s="415"/>
      <c r="D26" s="424"/>
      <c r="E26" s="416"/>
      <c r="F26" s="142"/>
      <c r="G26" s="150"/>
      <c r="H26" s="415"/>
      <c r="I26" s="424"/>
      <c r="J26" s="416"/>
      <c r="K26" s="142"/>
      <c r="L26" s="150"/>
      <c r="M26" s="415"/>
      <c r="N26" s="424"/>
      <c r="O26" s="416"/>
      <c r="P26" s="142"/>
      <c r="Q26" s="150"/>
      <c r="R26" s="415"/>
      <c r="S26" s="424"/>
      <c r="T26" s="416"/>
      <c r="U26" s="142"/>
      <c r="V26" s="150"/>
      <c r="W26" s="415"/>
      <c r="X26" s="424"/>
      <c r="Y26" s="416"/>
      <c r="Z26" s="142"/>
      <c r="AA26" s="150"/>
      <c r="AB26" s="415"/>
      <c r="AC26" s="424"/>
      <c r="AD26" s="416"/>
      <c r="AE26" s="142"/>
      <c r="AF26" s="150"/>
      <c r="AG26" s="415"/>
      <c r="AH26" s="424"/>
      <c r="AI26" s="416"/>
      <c r="AJ26" s="142"/>
      <c r="AK26" s="150"/>
      <c r="AL26" s="415"/>
      <c r="AM26" s="424"/>
      <c r="AN26" s="416"/>
      <c r="AO26" s="142"/>
      <c r="AP26" s="150"/>
      <c r="AQ26" s="415"/>
      <c r="AR26" s="424"/>
      <c r="AS26" s="416"/>
      <c r="AT26" s="142"/>
      <c r="AU26" s="150"/>
      <c r="AV26" s="415"/>
      <c r="AW26" s="424"/>
      <c r="AX26" s="416"/>
      <c r="AY26" s="142"/>
      <c r="AZ26" s="150"/>
      <c r="BA26" s="415"/>
      <c r="BB26" s="424"/>
      <c r="BC26" s="416"/>
      <c r="BD26" s="142"/>
      <c r="BE26" s="150"/>
      <c r="BF26" s="415"/>
      <c r="BG26" s="424"/>
      <c r="BH26" s="416"/>
    </row>
    <row r="27" spans="1:60" ht="12.75">
      <c r="A27" s="142"/>
      <c r="B27" s="150"/>
      <c r="C27" s="415"/>
      <c r="D27" s="424"/>
      <c r="E27" s="416"/>
      <c r="F27" s="142"/>
      <c r="G27" s="150"/>
      <c r="H27" s="415"/>
      <c r="I27" s="424"/>
      <c r="J27" s="416"/>
      <c r="K27" s="142"/>
      <c r="L27" s="150"/>
      <c r="M27" s="415"/>
      <c r="N27" s="424"/>
      <c r="O27" s="416"/>
      <c r="P27" s="142"/>
      <c r="Q27" s="150"/>
      <c r="R27" s="415"/>
      <c r="S27" s="424"/>
      <c r="T27" s="416"/>
      <c r="U27" s="142"/>
      <c r="V27" s="150"/>
      <c r="W27" s="415"/>
      <c r="X27" s="424"/>
      <c r="Y27" s="416"/>
      <c r="Z27" s="142"/>
      <c r="AA27" s="150"/>
      <c r="AB27" s="415"/>
      <c r="AC27" s="424"/>
      <c r="AD27" s="416"/>
      <c r="AE27" s="142"/>
      <c r="AF27" s="150"/>
      <c r="AG27" s="415"/>
      <c r="AH27" s="424"/>
      <c r="AI27" s="416"/>
      <c r="AJ27" s="142"/>
      <c r="AK27" s="150"/>
      <c r="AL27" s="415"/>
      <c r="AM27" s="424"/>
      <c r="AN27" s="416"/>
      <c r="AO27" s="142"/>
      <c r="AP27" s="150"/>
      <c r="AQ27" s="415"/>
      <c r="AR27" s="424"/>
      <c r="AS27" s="416"/>
      <c r="AT27" s="142"/>
      <c r="AU27" s="150"/>
      <c r="AV27" s="415"/>
      <c r="AW27" s="424"/>
      <c r="AX27" s="416"/>
      <c r="AY27" s="142"/>
      <c r="AZ27" s="150"/>
      <c r="BA27" s="415"/>
      <c r="BB27" s="424"/>
      <c r="BC27" s="416"/>
      <c r="BD27" s="142"/>
      <c r="BE27" s="150"/>
      <c r="BF27" s="415"/>
      <c r="BG27" s="424"/>
      <c r="BH27" s="416"/>
    </row>
    <row r="28" spans="1:60" ht="12.75">
      <c r="A28" s="142"/>
      <c r="B28" s="150"/>
      <c r="C28" s="415"/>
      <c r="D28" s="424"/>
      <c r="E28" s="416"/>
      <c r="F28" s="142"/>
      <c r="G28" s="150"/>
      <c r="H28" s="415"/>
      <c r="I28" s="424"/>
      <c r="J28" s="416"/>
      <c r="K28" s="142"/>
      <c r="L28" s="150"/>
      <c r="M28" s="415"/>
      <c r="N28" s="424"/>
      <c r="O28" s="416"/>
      <c r="P28" s="142"/>
      <c r="Q28" s="150"/>
      <c r="R28" s="415"/>
      <c r="S28" s="424"/>
      <c r="T28" s="416"/>
      <c r="U28" s="142"/>
      <c r="V28" s="150"/>
      <c r="W28" s="415"/>
      <c r="X28" s="424"/>
      <c r="Y28" s="416"/>
      <c r="Z28" s="142"/>
      <c r="AA28" s="150"/>
      <c r="AB28" s="415"/>
      <c r="AC28" s="424"/>
      <c r="AD28" s="416"/>
      <c r="AE28" s="142"/>
      <c r="AF28" s="150"/>
      <c r="AG28" s="415"/>
      <c r="AH28" s="424"/>
      <c r="AI28" s="416"/>
      <c r="AJ28" s="142"/>
      <c r="AK28" s="150"/>
      <c r="AL28" s="415"/>
      <c r="AM28" s="424"/>
      <c r="AN28" s="416"/>
      <c r="AO28" s="142"/>
      <c r="AP28" s="150"/>
      <c r="AQ28" s="415"/>
      <c r="AR28" s="424"/>
      <c r="AS28" s="416"/>
      <c r="AT28" s="142"/>
      <c r="AU28" s="150"/>
      <c r="AV28" s="415"/>
      <c r="AW28" s="424"/>
      <c r="AX28" s="416"/>
      <c r="AY28" s="142"/>
      <c r="AZ28" s="150"/>
      <c r="BA28" s="415"/>
      <c r="BB28" s="424"/>
      <c r="BC28" s="416"/>
      <c r="BD28" s="142"/>
      <c r="BE28" s="150"/>
      <c r="BF28" s="415"/>
      <c r="BG28" s="424"/>
      <c r="BH28" s="416"/>
    </row>
    <row r="29" spans="1:60" ht="12.75">
      <c r="A29" s="142"/>
      <c r="B29" s="150"/>
      <c r="C29" s="415"/>
      <c r="D29" s="424"/>
      <c r="E29" s="416"/>
      <c r="F29" s="142"/>
      <c r="G29" s="150"/>
      <c r="H29" s="415"/>
      <c r="I29" s="424"/>
      <c r="J29" s="416"/>
      <c r="K29" s="142"/>
      <c r="L29" s="150"/>
      <c r="M29" s="415"/>
      <c r="N29" s="424"/>
      <c r="O29" s="416"/>
      <c r="P29" s="142"/>
      <c r="Q29" s="150"/>
      <c r="R29" s="415"/>
      <c r="S29" s="424"/>
      <c r="T29" s="416"/>
      <c r="U29" s="142"/>
      <c r="V29" s="150"/>
      <c r="W29" s="415"/>
      <c r="X29" s="424"/>
      <c r="Y29" s="416"/>
      <c r="Z29" s="142"/>
      <c r="AA29" s="150"/>
      <c r="AB29" s="415"/>
      <c r="AC29" s="424"/>
      <c r="AD29" s="416"/>
      <c r="AE29" s="142"/>
      <c r="AF29" s="150"/>
      <c r="AG29" s="415"/>
      <c r="AH29" s="424"/>
      <c r="AI29" s="416"/>
      <c r="AJ29" s="142"/>
      <c r="AK29" s="150"/>
      <c r="AL29" s="415"/>
      <c r="AM29" s="424"/>
      <c r="AN29" s="416"/>
      <c r="AO29" s="142"/>
      <c r="AP29" s="150"/>
      <c r="AQ29" s="415"/>
      <c r="AR29" s="424"/>
      <c r="AS29" s="416"/>
      <c r="AT29" s="142"/>
      <c r="AU29" s="150"/>
      <c r="AV29" s="415"/>
      <c r="AW29" s="424"/>
      <c r="AX29" s="416"/>
      <c r="AY29" s="142"/>
      <c r="AZ29" s="150"/>
      <c r="BA29" s="415"/>
      <c r="BB29" s="424"/>
      <c r="BC29" s="416"/>
      <c r="BD29" s="142"/>
      <c r="BE29" s="150"/>
      <c r="BF29" s="415"/>
      <c r="BG29" s="424"/>
      <c r="BH29" s="416"/>
    </row>
    <row r="30" spans="1:60" ht="12.75">
      <c r="A30" s="142"/>
      <c r="B30" s="150"/>
      <c r="C30" s="415"/>
      <c r="D30" s="424"/>
      <c r="E30" s="416"/>
      <c r="F30" s="142"/>
      <c r="G30" s="150"/>
      <c r="H30" s="415"/>
      <c r="I30" s="424"/>
      <c r="J30" s="416"/>
      <c r="K30" s="142"/>
      <c r="L30" s="150"/>
      <c r="M30" s="415"/>
      <c r="N30" s="424"/>
      <c r="O30" s="416"/>
      <c r="P30" s="142"/>
      <c r="Q30" s="150"/>
      <c r="R30" s="415"/>
      <c r="S30" s="424"/>
      <c r="T30" s="416"/>
      <c r="U30" s="142"/>
      <c r="V30" s="150"/>
      <c r="W30" s="415"/>
      <c r="X30" s="424"/>
      <c r="Y30" s="416"/>
      <c r="Z30" s="142"/>
      <c r="AA30" s="150"/>
      <c r="AB30" s="415"/>
      <c r="AC30" s="424"/>
      <c r="AD30" s="416"/>
      <c r="AE30" s="142"/>
      <c r="AF30" s="150"/>
      <c r="AG30" s="415"/>
      <c r="AH30" s="424"/>
      <c r="AI30" s="416"/>
      <c r="AJ30" s="142"/>
      <c r="AK30" s="150"/>
      <c r="AL30" s="415"/>
      <c r="AM30" s="424"/>
      <c r="AN30" s="416"/>
      <c r="AO30" s="142"/>
      <c r="AP30" s="150"/>
      <c r="AQ30" s="415"/>
      <c r="AR30" s="424"/>
      <c r="AS30" s="416"/>
      <c r="AT30" s="142"/>
      <c r="AU30" s="150"/>
      <c r="AV30" s="415"/>
      <c r="AW30" s="424"/>
      <c r="AX30" s="416"/>
      <c r="AY30" s="142"/>
      <c r="AZ30" s="150"/>
      <c r="BA30" s="415"/>
      <c r="BB30" s="424"/>
      <c r="BC30" s="416"/>
      <c r="BD30" s="142"/>
      <c r="BE30" s="150"/>
      <c r="BF30" s="415"/>
      <c r="BG30" s="424"/>
      <c r="BH30" s="416"/>
    </row>
    <row r="31" spans="1:60" ht="13.5" thickBot="1">
      <c r="A31" s="156"/>
      <c r="B31" s="155"/>
      <c r="C31" s="415"/>
      <c r="D31" s="424"/>
      <c r="E31" s="416"/>
      <c r="F31" s="156"/>
      <c r="G31" s="155"/>
      <c r="H31" s="415"/>
      <c r="I31" s="424"/>
      <c r="J31" s="416"/>
      <c r="K31" s="156"/>
      <c r="L31" s="155"/>
      <c r="M31" s="415"/>
      <c r="N31" s="424"/>
      <c r="O31" s="416"/>
      <c r="P31" s="156"/>
      <c r="Q31" s="155"/>
      <c r="R31" s="415"/>
      <c r="S31" s="424"/>
      <c r="T31" s="416"/>
      <c r="U31" s="156"/>
      <c r="V31" s="155"/>
      <c r="W31" s="415"/>
      <c r="X31" s="424"/>
      <c r="Y31" s="416"/>
      <c r="Z31" s="156"/>
      <c r="AA31" s="155"/>
      <c r="AB31" s="415"/>
      <c r="AC31" s="424"/>
      <c r="AD31" s="416"/>
      <c r="AE31" s="156"/>
      <c r="AF31" s="155"/>
      <c r="AG31" s="415"/>
      <c r="AH31" s="424"/>
      <c r="AI31" s="416"/>
      <c r="AJ31" s="156"/>
      <c r="AK31" s="155"/>
      <c r="AL31" s="415"/>
      <c r="AM31" s="424"/>
      <c r="AN31" s="416"/>
      <c r="AO31" s="156"/>
      <c r="AP31" s="155"/>
      <c r="AQ31" s="415"/>
      <c r="AR31" s="424"/>
      <c r="AS31" s="416"/>
      <c r="AT31" s="156"/>
      <c r="AU31" s="155"/>
      <c r="AV31" s="415"/>
      <c r="AW31" s="424"/>
      <c r="AX31" s="416"/>
      <c r="AY31" s="156"/>
      <c r="AZ31" s="155"/>
      <c r="BA31" s="415"/>
      <c r="BB31" s="424"/>
      <c r="BC31" s="416"/>
      <c r="BD31" s="156"/>
      <c r="BE31" s="155"/>
      <c r="BF31" s="415"/>
      <c r="BG31" s="424"/>
      <c r="BH31" s="416"/>
    </row>
    <row r="32" spans="1:60" ht="14.25" thickBot="1" thickTop="1">
      <c r="A32" s="46" t="s">
        <v>8</v>
      </c>
      <c r="B32" s="47"/>
      <c r="C32" s="53"/>
      <c r="D32" s="47"/>
      <c r="E32" s="67"/>
      <c r="F32" s="46" t="s">
        <v>8</v>
      </c>
      <c r="G32" s="47"/>
      <c r="H32" s="53"/>
      <c r="I32" s="47"/>
      <c r="J32" s="67"/>
      <c r="K32" s="46" t="s">
        <v>8</v>
      </c>
      <c r="L32" s="47"/>
      <c r="M32" s="53"/>
      <c r="N32" s="47"/>
      <c r="O32" s="67"/>
      <c r="P32" s="46" t="s">
        <v>8</v>
      </c>
      <c r="Q32" s="47"/>
      <c r="R32" s="53"/>
      <c r="S32" s="47"/>
      <c r="T32" s="67"/>
      <c r="U32" s="46" t="s">
        <v>8</v>
      </c>
      <c r="V32" s="47"/>
      <c r="W32" s="53"/>
      <c r="X32" s="47"/>
      <c r="Y32" s="67"/>
      <c r="Z32" s="46" t="s">
        <v>8</v>
      </c>
      <c r="AA32" s="47"/>
      <c r="AB32" s="53"/>
      <c r="AC32" s="47"/>
      <c r="AD32" s="67"/>
      <c r="AE32" s="46" t="s">
        <v>8</v>
      </c>
      <c r="AF32" s="47"/>
      <c r="AG32" s="53"/>
      <c r="AH32" s="47"/>
      <c r="AI32" s="67"/>
      <c r="AJ32" s="46" t="s">
        <v>8</v>
      </c>
      <c r="AK32" s="47"/>
      <c r="AL32" s="53"/>
      <c r="AM32" s="47"/>
      <c r="AN32" s="67"/>
      <c r="AO32" s="46" t="s">
        <v>8</v>
      </c>
      <c r="AP32" s="47"/>
      <c r="AQ32" s="53"/>
      <c r="AR32" s="47"/>
      <c r="AS32" s="67"/>
      <c r="AT32" s="46" t="s">
        <v>8</v>
      </c>
      <c r="AU32" s="47"/>
      <c r="AV32" s="53"/>
      <c r="AW32" s="47"/>
      <c r="AX32" s="67"/>
      <c r="AY32" s="46" t="s">
        <v>8</v>
      </c>
      <c r="AZ32" s="47"/>
      <c r="BA32" s="53"/>
      <c r="BB32" s="47"/>
      <c r="BC32" s="67"/>
      <c r="BD32" s="46" t="s">
        <v>8</v>
      </c>
      <c r="BE32" s="47"/>
      <c r="BF32" s="53"/>
      <c r="BG32" s="47"/>
      <c r="BH32" s="67"/>
    </row>
    <row r="33" spans="1:61" ht="13.5" thickTop="1">
      <c r="A33" s="426"/>
      <c r="B33" s="427"/>
      <c r="C33" s="427"/>
      <c r="D33" s="427"/>
      <c r="E33" s="427"/>
      <c r="F33" s="426"/>
      <c r="G33" s="427"/>
      <c r="H33" s="427"/>
      <c r="I33" s="427"/>
      <c r="J33" s="427"/>
      <c r="K33" s="426" t="s">
        <v>345</v>
      </c>
      <c r="L33" s="427"/>
      <c r="M33" s="427"/>
      <c r="N33" s="427"/>
      <c r="O33" s="427"/>
      <c r="P33" s="426"/>
      <c r="Q33" s="427"/>
      <c r="R33" s="427"/>
      <c r="S33" s="427"/>
      <c r="T33" s="427"/>
      <c r="U33" s="426"/>
      <c r="V33" s="427"/>
      <c r="W33" s="427"/>
      <c r="X33" s="427"/>
      <c r="Y33" s="427"/>
      <c r="Z33" s="426"/>
      <c r="AA33" s="427"/>
      <c r="AB33" s="427"/>
      <c r="AC33" s="427"/>
      <c r="AD33" s="427"/>
      <c r="AE33" s="426" t="s">
        <v>425</v>
      </c>
      <c r="AF33" s="427"/>
      <c r="AG33" s="427"/>
      <c r="AH33" s="427"/>
      <c r="AI33" s="427"/>
      <c r="AJ33" s="426"/>
      <c r="AK33" s="427"/>
      <c r="AL33" s="427"/>
      <c r="AM33" s="427"/>
      <c r="AN33" s="427"/>
      <c r="AO33" s="426"/>
      <c r="AP33" s="427"/>
      <c r="AQ33" s="427"/>
      <c r="AR33" s="427"/>
      <c r="AS33" s="427"/>
      <c r="AT33" s="426" t="s">
        <v>425</v>
      </c>
      <c r="AU33" s="427"/>
      <c r="AV33" s="427"/>
      <c r="AW33" s="427"/>
      <c r="AX33" s="427"/>
      <c r="AY33" s="426"/>
      <c r="AZ33" s="427"/>
      <c r="BA33" s="427"/>
      <c r="BB33" s="427"/>
      <c r="BC33" s="427"/>
      <c r="BD33" s="426" t="s">
        <v>519</v>
      </c>
      <c r="BE33" s="427"/>
      <c r="BF33" s="427"/>
      <c r="BG33" s="427"/>
      <c r="BH33" s="427"/>
      <c r="BI33" s="68"/>
    </row>
    <row r="34" spans="1:61" ht="13.5" thickBot="1">
      <c r="A34" s="429"/>
      <c r="B34" s="430"/>
      <c r="C34" s="430"/>
      <c r="D34" s="430"/>
      <c r="E34" s="430"/>
      <c r="F34" s="429"/>
      <c r="G34" s="430"/>
      <c r="H34" s="430"/>
      <c r="I34" s="430"/>
      <c r="J34" s="430"/>
      <c r="K34" s="429"/>
      <c r="L34" s="430"/>
      <c r="M34" s="430"/>
      <c r="N34" s="430"/>
      <c r="O34" s="430"/>
      <c r="P34" s="429"/>
      <c r="Q34" s="430"/>
      <c r="R34" s="430"/>
      <c r="S34" s="430"/>
      <c r="T34" s="430"/>
      <c r="U34" s="429"/>
      <c r="V34" s="430"/>
      <c r="W34" s="430"/>
      <c r="X34" s="430"/>
      <c r="Y34" s="430"/>
      <c r="Z34" s="429"/>
      <c r="AA34" s="430"/>
      <c r="AB34" s="430"/>
      <c r="AC34" s="430"/>
      <c r="AD34" s="430"/>
      <c r="AE34" s="429"/>
      <c r="AF34" s="430"/>
      <c r="AG34" s="430"/>
      <c r="AH34" s="430"/>
      <c r="AI34" s="430"/>
      <c r="AJ34" s="429"/>
      <c r="AK34" s="430"/>
      <c r="AL34" s="430"/>
      <c r="AM34" s="430"/>
      <c r="AN34" s="430"/>
      <c r="AO34" s="429"/>
      <c r="AP34" s="430"/>
      <c r="AQ34" s="430"/>
      <c r="AR34" s="430"/>
      <c r="AS34" s="430"/>
      <c r="AT34" s="429"/>
      <c r="AU34" s="430"/>
      <c r="AV34" s="430"/>
      <c r="AW34" s="430"/>
      <c r="AX34" s="430"/>
      <c r="AY34" s="429"/>
      <c r="AZ34" s="430"/>
      <c r="BA34" s="430"/>
      <c r="BB34" s="430"/>
      <c r="BC34" s="430"/>
      <c r="BD34" s="429"/>
      <c r="BE34" s="430"/>
      <c r="BF34" s="430"/>
      <c r="BG34" s="430"/>
      <c r="BH34" s="430"/>
      <c r="BI34" s="68"/>
    </row>
    <row r="35" ht="13.5" thickTop="1">
      <c r="AZ35" s="44"/>
    </row>
  </sheetData>
  <sheetProtection/>
  <mergeCells count="248">
    <mergeCell ref="BF30:BH30"/>
    <mergeCell ref="BF19:BH19"/>
    <mergeCell ref="BF20:BH20"/>
    <mergeCell ref="BF21:BH21"/>
    <mergeCell ref="BF22:BH22"/>
    <mergeCell ref="BF31:BH31"/>
    <mergeCell ref="BF25:BH25"/>
    <mergeCell ref="BF26:BH26"/>
    <mergeCell ref="BF27:BH27"/>
    <mergeCell ref="BF28:BH28"/>
    <mergeCell ref="BF29:BH29"/>
    <mergeCell ref="BF23:BH23"/>
    <mergeCell ref="BF24:BH24"/>
    <mergeCell ref="BA28:BC28"/>
    <mergeCell ref="BA29:BC29"/>
    <mergeCell ref="BA24:BC24"/>
    <mergeCell ref="BA25:BC25"/>
    <mergeCell ref="BA26:BC26"/>
    <mergeCell ref="BA27:BC27"/>
    <mergeCell ref="BA30:BC30"/>
    <mergeCell ref="BA31:BC31"/>
    <mergeCell ref="BF13:BH13"/>
    <mergeCell ref="BF14:BH14"/>
    <mergeCell ref="BF15:BH15"/>
    <mergeCell ref="BF16:BH16"/>
    <mergeCell ref="BF17:BH17"/>
    <mergeCell ref="BF18:BH18"/>
    <mergeCell ref="BA22:BC22"/>
    <mergeCell ref="BA23:BC23"/>
    <mergeCell ref="AV31:AX31"/>
    <mergeCell ref="BA13:BC13"/>
    <mergeCell ref="BA14:BC14"/>
    <mergeCell ref="BA15:BC15"/>
    <mergeCell ref="BA16:BC16"/>
    <mergeCell ref="BA17:BC17"/>
    <mergeCell ref="BA18:BC18"/>
    <mergeCell ref="BA19:BC19"/>
    <mergeCell ref="BA20:BC20"/>
    <mergeCell ref="BA21:BC21"/>
    <mergeCell ref="AQ30:AS30"/>
    <mergeCell ref="AQ31:AS31"/>
    <mergeCell ref="AV29:AX29"/>
    <mergeCell ref="AV30:AX30"/>
    <mergeCell ref="AV19:AX19"/>
    <mergeCell ref="AV20:AX20"/>
    <mergeCell ref="AV21:AX21"/>
    <mergeCell ref="AV22:AX22"/>
    <mergeCell ref="AV23:AX23"/>
    <mergeCell ref="AV24:AX24"/>
    <mergeCell ref="AV13:AX13"/>
    <mergeCell ref="AV14:AX14"/>
    <mergeCell ref="AV15:AX15"/>
    <mergeCell ref="AV16:AX16"/>
    <mergeCell ref="AQ28:AS28"/>
    <mergeCell ref="AQ29:AS29"/>
    <mergeCell ref="AV26:AX26"/>
    <mergeCell ref="AV28:AX28"/>
    <mergeCell ref="AV17:AX17"/>
    <mergeCell ref="AV18:AX18"/>
    <mergeCell ref="AQ22:AS22"/>
    <mergeCell ref="AU25:AW25"/>
    <mergeCell ref="AV27:AX27"/>
    <mergeCell ref="AQ21:AS21"/>
    <mergeCell ref="AQ24:AS24"/>
    <mergeCell ref="AQ25:AS25"/>
    <mergeCell ref="AQ26:AS26"/>
    <mergeCell ref="AL31:AN31"/>
    <mergeCell ref="AQ13:AS13"/>
    <mergeCell ref="AQ14:AS14"/>
    <mergeCell ref="AQ15:AS15"/>
    <mergeCell ref="AQ16:AS16"/>
    <mergeCell ref="AQ17:AS17"/>
    <mergeCell ref="AQ18:AS18"/>
    <mergeCell ref="AQ19:AS19"/>
    <mergeCell ref="AQ20:AS20"/>
    <mergeCell ref="AQ27:AS27"/>
    <mergeCell ref="AG30:AI30"/>
    <mergeCell ref="AG31:AI31"/>
    <mergeCell ref="AL29:AN29"/>
    <mergeCell ref="AL30:AN30"/>
    <mergeCell ref="AL19:AN19"/>
    <mergeCell ref="AL20:AN20"/>
    <mergeCell ref="AL21:AN21"/>
    <mergeCell ref="AL22:AN22"/>
    <mergeCell ref="AL23:AN23"/>
    <mergeCell ref="AL24:AN24"/>
    <mergeCell ref="AL13:AN13"/>
    <mergeCell ref="AL14:AN14"/>
    <mergeCell ref="AL15:AN15"/>
    <mergeCell ref="AL16:AN16"/>
    <mergeCell ref="AG20:AI20"/>
    <mergeCell ref="AG28:AI28"/>
    <mergeCell ref="AL25:AN25"/>
    <mergeCell ref="AL26:AN26"/>
    <mergeCell ref="AL28:AN28"/>
    <mergeCell ref="AL17:AN17"/>
    <mergeCell ref="AL18:AN18"/>
    <mergeCell ref="AG22:AI22"/>
    <mergeCell ref="AG23:AI23"/>
    <mergeCell ref="AL27:AN27"/>
    <mergeCell ref="AG21:AI21"/>
    <mergeCell ref="AG24:AI24"/>
    <mergeCell ref="AG25:AI25"/>
    <mergeCell ref="AG26:AI26"/>
    <mergeCell ref="AB31:AD31"/>
    <mergeCell ref="AG13:AI13"/>
    <mergeCell ref="AG14:AI14"/>
    <mergeCell ref="AG15:AI15"/>
    <mergeCell ref="AG16:AI16"/>
    <mergeCell ref="AG17:AI17"/>
    <mergeCell ref="AG18:AI18"/>
    <mergeCell ref="AG19:AI19"/>
    <mergeCell ref="AG27:AI27"/>
    <mergeCell ref="AG29:AI29"/>
    <mergeCell ref="AB13:AD13"/>
    <mergeCell ref="AB14:AD14"/>
    <mergeCell ref="AB15:AD15"/>
    <mergeCell ref="AB16:AD16"/>
    <mergeCell ref="W29:Y29"/>
    <mergeCell ref="W30:Y30"/>
    <mergeCell ref="AB29:AD29"/>
    <mergeCell ref="AB30:AD30"/>
    <mergeCell ref="AB26:AD26"/>
    <mergeCell ref="AB28:AD28"/>
    <mergeCell ref="AB27:AD27"/>
    <mergeCell ref="W20:Y20"/>
    <mergeCell ref="W21:Y21"/>
    <mergeCell ref="W24:Y24"/>
    <mergeCell ref="AB20:AD20"/>
    <mergeCell ref="AB21:AD21"/>
    <mergeCell ref="AB22:AD22"/>
    <mergeCell ref="AB23:AD23"/>
    <mergeCell ref="AB24:AD24"/>
    <mergeCell ref="AB25:AD25"/>
    <mergeCell ref="AB17:AD17"/>
    <mergeCell ref="AB18:AD18"/>
    <mergeCell ref="W22:Y22"/>
    <mergeCell ref="W23:Y23"/>
    <mergeCell ref="AB19:AD19"/>
    <mergeCell ref="W17:Y17"/>
    <mergeCell ref="W18:Y18"/>
    <mergeCell ref="W19:Y19"/>
    <mergeCell ref="R31:T31"/>
    <mergeCell ref="R30:T30"/>
    <mergeCell ref="R25:T25"/>
    <mergeCell ref="R26:T26"/>
    <mergeCell ref="W26:Y26"/>
    <mergeCell ref="W27:Y27"/>
    <mergeCell ref="W28:Y28"/>
    <mergeCell ref="W31:Y31"/>
    <mergeCell ref="R29:T29"/>
    <mergeCell ref="W13:Y13"/>
    <mergeCell ref="W14:Y14"/>
    <mergeCell ref="W15:Y15"/>
    <mergeCell ref="W16:Y16"/>
    <mergeCell ref="W25:Y25"/>
    <mergeCell ref="R27:T27"/>
    <mergeCell ref="R19:T19"/>
    <mergeCell ref="R20:T20"/>
    <mergeCell ref="R21:T21"/>
    <mergeCell ref="R22:T22"/>
    <mergeCell ref="R23:T23"/>
    <mergeCell ref="R24:T24"/>
    <mergeCell ref="R28:T28"/>
    <mergeCell ref="R13:T13"/>
    <mergeCell ref="R14:T14"/>
    <mergeCell ref="R15:T15"/>
    <mergeCell ref="R16:T16"/>
    <mergeCell ref="M13:O13"/>
    <mergeCell ref="M14:O14"/>
    <mergeCell ref="M15:O15"/>
    <mergeCell ref="M16:O16"/>
    <mergeCell ref="R17:T17"/>
    <mergeCell ref="R18:T18"/>
    <mergeCell ref="M19:O19"/>
    <mergeCell ref="M20:O20"/>
    <mergeCell ref="M21:O21"/>
    <mergeCell ref="M22:O22"/>
    <mergeCell ref="M23:O23"/>
    <mergeCell ref="M24:O24"/>
    <mergeCell ref="H21:J21"/>
    <mergeCell ref="H22:J22"/>
    <mergeCell ref="H23:J23"/>
    <mergeCell ref="H24:J24"/>
    <mergeCell ref="M29:O29"/>
    <mergeCell ref="M30:O30"/>
    <mergeCell ref="M25:O25"/>
    <mergeCell ref="M26:O26"/>
    <mergeCell ref="H16:J16"/>
    <mergeCell ref="H27:J27"/>
    <mergeCell ref="H28:J28"/>
    <mergeCell ref="H29:J29"/>
    <mergeCell ref="M17:O17"/>
    <mergeCell ref="M18:O18"/>
    <mergeCell ref="H25:J25"/>
    <mergeCell ref="H26:J26"/>
    <mergeCell ref="H19:J19"/>
    <mergeCell ref="H20:J20"/>
    <mergeCell ref="C25:E25"/>
    <mergeCell ref="H17:J17"/>
    <mergeCell ref="H18:J18"/>
    <mergeCell ref="C13:E13"/>
    <mergeCell ref="C14:E14"/>
    <mergeCell ref="C15:E15"/>
    <mergeCell ref="C16:E16"/>
    <mergeCell ref="H13:J13"/>
    <mergeCell ref="H14:J14"/>
    <mergeCell ref="H15:J15"/>
    <mergeCell ref="C20:E20"/>
    <mergeCell ref="AO33:AS34"/>
    <mergeCell ref="AT33:AX34"/>
    <mergeCell ref="AY33:BC34"/>
    <mergeCell ref="C29:E29"/>
    <mergeCell ref="C30:E30"/>
    <mergeCell ref="C21:E21"/>
    <mergeCell ref="C22:E22"/>
    <mergeCell ref="C23:E23"/>
    <mergeCell ref="C24:E24"/>
    <mergeCell ref="BD33:BH34"/>
    <mergeCell ref="C26:E26"/>
    <mergeCell ref="C27:E27"/>
    <mergeCell ref="C28:E28"/>
    <mergeCell ref="C31:E31"/>
    <mergeCell ref="H31:J31"/>
    <mergeCell ref="M31:O31"/>
    <mergeCell ref="H30:J30"/>
    <mergeCell ref="M27:O27"/>
    <mergeCell ref="M28:O28"/>
    <mergeCell ref="AY1:BC1"/>
    <mergeCell ref="BD1:BH1"/>
    <mergeCell ref="A33:E34"/>
    <mergeCell ref="F33:J34"/>
    <mergeCell ref="K33:O34"/>
    <mergeCell ref="P33:T34"/>
    <mergeCell ref="U33:Y34"/>
    <mergeCell ref="Z33:AD34"/>
    <mergeCell ref="AE33:AI34"/>
    <mergeCell ref="AJ33:AN34"/>
    <mergeCell ref="B1:E1"/>
    <mergeCell ref="AT1:AX1"/>
    <mergeCell ref="F1:J1"/>
    <mergeCell ref="K1:O1"/>
    <mergeCell ref="P1:T1"/>
    <mergeCell ref="U1:Y1"/>
    <mergeCell ref="Z1:AD1"/>
    <mergeCell ref="AE1:AI1"/>
    <mergeCell ref="AJ1:AN1"/>
    <mergeCell ref="AO1:AS1"/>
  </mergeCells>
  <printOptions/>
  <pageMargins left="0.5" right="0.5" top="1" bottom="1" header="0.5" footer="0.5"/>
  <pageSetup fitToHeight="1" fitToWidth="1" horizontalDpi="600" verticalDpi="600" orientation="landscape" scale="14" r:id="rId1"/>
</worksheet>
</file>

<file path=xl/worksheets/sheet9.xml><?xml version="1.0" encoding="utf-8"?>
<worksheet xmlns="http://schemas.openxmlformats.org/spreadsheetml/2006/main" xmlns:r="http://schemas.openxmlformats.org/officeDocument/2006/relationships">
  <sheetPr>
    <tabColor indexed="30"/>
    <pageSetUpPr fitToPage="1"/>
  </sheetPr>
  <dimension ref="A1:AH52"/>
  <sheetViews>
    <sheetView tabSelected="1" zoomScalePageLayoutView="0" workbookViewId="0" topLeftCell="U26">
      <selection activeCell="U50" sqref="U50:V50"/>
    </sheetView>
  </sheetViews>
  <sheetFormatPr defaultColWidth="28.140625" defaultRowHeight="12.75"/>
  <cols>
    <col min="1" max="1" width="37.140625" style="4" customWidth="1"/>
    <col min="2" max="2" width="30.421875" style="4" customWidth="1"/>
    <col min="3" max="3" width="37.140625" style="4" customWidth="1"/>
    <col min="4" max="4" width="28.140625" style="4" customWidth="1"/>
    <col min="5" max="16384" width="28.140625" style="3" customWidth="1"/>
  </cols>
  <sheetData>
    <row r="1" spans="1:34" ht="14.25" thickBot="1" thickTop="1">
      <c r="A1" s="57" t="s">
        <v>4</v>
      </c>
      <c r="B1" s="61">
        <v>42749</v>
      </c>
      <c r="C1" s="397">
        <v>42777</v>
      </c>
      <c r="D1" s="398"/>
      <c r="E1" s="397">
        <v>42805</v>
      </c>
      <c r="F1" s="398"/>
      <c r="G1" s="397">
        <v>42833</v>
      </c>
      <c r="H1" s="399"/>
      <c r="I1" s="397">
        <v>42868</v>
      </c>
      <c r="J1" s="399"/>
      <c r="K1" s="397">
        <v>42896</v>
      </c>
      <c r="L1" s="398"/>
      <c r="M1" s="397">
        <v>42924</v>
      </c>
      <c r="N1" s="398"/>
      <c r="O1" s="397">
        <v>42959</v>
      </c>
      <c r="P1" s="398"/>
      <c r="Q1" s="397">
        <v>42987</v>
      </c>
      <c r="R1" s="398"/>
      <c r="S1" s="397">
        <v>43015</v>
      </c>
      <c r="T1" s="398"/>
      <c r="U1" s="413">
        <v>43043</v>
      </c>
      <c r="V1" s="398"/>
      <c r="W1" s="397">
        <v>43078</v>
      </c>
      <c r="X1" s="398"/>
      <c r="Y1" s="397"/>
      <c r="Z1" s="398"/>
      <c r="AA1" s="9"/>
      <c r="AB1" s="2"/>
      <c r="AC1" s="2"/>
      <c r="AD1" s="2"/>
      <c r="AE1" s="2"/>
      <c r="AF1" s="12"/>
      <c r="AG1" s="2"/>
      <c r="AH1" s="2"/>
    </row>
    <row r="2" spans="1:26" ht="14.25" thickBot="1" thickTop="1">
      <c r="A2" s="49" t="s">
        <v>5</v>
      </c>
      <c r="B2" s="48"/>
      <c r="C2" s="46" t="s">
        <v>5</v>
      </c>
      <c r="D2" s="47"/>
      <c r="E2" s="56" t="s">
        <v>5</v>
      </c>
      <c r="F2" s="54"/>
      <c r="G2" s="49" t="s">
        <v>5</v>
      </c>
      <c r="H2" s="48"/>
      <c r="I2" s="49" t="s">
        <v>5</v>
      </c>
      <c r="J2" s="48"/>
      <c r="K2" s="46" t="s">
        <v>5</v>
      </c>
      <c r="L2" s="47"/>
      <c r="M2" s="46" t="s">
        <v>5</v>
      </c>
      <c r="N2" s="47"/>
      <c r="O2" s="53" t="s">
        <v>5</v>
      </c>
      <c r="P2" s="47"/>
      <c r="Q2" s="46" t="s">
        <v>5</v>
      </c>
      <c r="R2" s="47"/>
      <c r="S2" s="46" t="s">
        <v>5</v>
      </c>
      <c r="T2" s="47"/>
      <c r="U2" s="46" t="s">
        <v>5</v>
      </c>
      <c r="V2" s="47"/>
      <c r="W2" s="46" t="s">
        <v>5</v>
      </c>
      <c r="X2" s="47"/>
      <c r="Y2" s="46" t="s">
        <v>5</v>
      </c>
      <c r="Z2" s="47"/>
    </row>
    <row r="3" spans="1:26" ht="13.5" thickTop="1">
      <c r="A3" s="135" t="s">
        <v>60</v>
      </c>
      <c r="B3" s="256"/>
      <c r="C3" s="135" t="s">
        <v>60</v>
      </c>
      <c r="D3" s="251" t="s">
        <v>421</v>
      </c>
      <c r="E3" s="135" t="s">
        <v>60</v>
      </c>
      <c r="F3" s="95" t="s">
        <v>421</v>
      </c>
      <c r="G3" s="135" t="s">
        <v>60</v>
      </c>
      <c r="H3" s="151"/>
      <c r="I3" s="135" t="s">
        <v>60</v>
      </c>
      <c r="J3" s="151"/>
      <c r="K3" s="135" t="s">
        <v>60</v>
      </c>
      <c r="L3" s="95"/>
      <c r="M3" s="135" t="s">
        <v>60</v>
      </c>
      <c r="N3" s="251"/>
      <c r="O3" s="135" t="s">
        <v>60</v>
      </c>
      <c r="P3" s="95"/>
      <c r="Q3" s="135" t="s">
        <v>60</v>
      </c>
      <c r="R3" s="95" t="s">
        <v>421</v>
      </c>
      <c r="S3" s="135" t="s">
        <v>60</v>
      </c>
      <c r="T3" s="95" t="s">
        <v>342</v>
      </c>
      <c r="U3" s="135" t="s">
        <v>60</v>
      </c>
      <c r="V3" s="95" t="s">
        <v>421</v>
      </c>
      <c r="W3" s="135" t="s">
        <v>60</v>
      </c>
      <c r="X3" s="95" t="s">
        <v>421</v>
      </c>
      <c r="Y3" s="135" t="s">
        <v>60</v>
      </c>
      <c r="Z3" s="95" t="s">
        <v>421</v>
      </c>
    </row>
    <row r="4" spans="1:26" ht="13.5" thickBot="1">
      <c r="A4" s="136" t="s">
        <v>229</v>
      </c>
      <c r="B4" s="256"/>
      <c r="C4" s="136" t="s">
        <v>229</v>
      </c>
      <c r="D4" s="95"/>
      <c r="E4" s="136" t="s">
        <v>229</v>
      </c>
      <c r="F4" s="95"/>
      <c r="G4" s="136" t="s">
        <v>229</v>
      </c>
      <c r="H4" s="256"/>
      <c r="I4" s="136" t="s">
        <v>229</v>
      </c>
      <c r="J4" s="256"/>
      <c r="K4" s="136" t="s">
        <v>229</v>
      </c>
      <c r="L4" s="95"/>
      <c r="M4" s="136" t="s">
        <v>229</v>
      </c>
      <c r="N4" s="95"/>
      <c r="O4" s="136" t="s">
        <v>229</v>
      </c>
      <c r="P4" s="95"/>
      <c r="Q4" s="136" t="s">
        <v>229</v>
      </c>
      <c r="R4" s="95"/>
      <c r="S4" s="136" t="s">
        <v>229</v>
      </c>
      <c r="T4" s="95"/>
      <c r="U4" s="136" t="s">
        <v>229</v>
      </c>
      <c r="V4" s="95"/>
      <c r="W4" s="136" t="s">
        <v>229</v>
      </c>
      <c r="X4" s="95"/>
      <c r="Y4" s="136" t="s">
        <v>229</v>
      </c>
      <c r="Z4" s="95"/>
    </row>
    <row r="5" spans="1:26" ht="14.25" thickBot="1" thickTop="1">
      <c r="A5" s="144" t="s">
        <v>265</v>
      </c>
      <c r="B5" s="145" t="s">
        <v>20</v>
      </c>
      <c r="C5" s="144" t="s">
        <v>265</v>
      </c>
      <c r="D5" s="145" t="s">
        <v>20</v>
      </c>
      <c r="E5" s="144" t="s">
        <v>265</v>
      </c>
      <c r="F5" s="145" t="s">
        <v>20</v>
      </c>
      <c r="G5" s="144" t="s">
        <v>265</v>
      </c>
      <c r="H5" s="145" t="s">
        <v>20</v>
      </c>
      <c r="I5" s="144" t="s">
        <v>265</v>
      </c>
      <c r="J5" s="145" t="s">
        <v>20</v>
      </c>
      <c r="K5" s="144" t="s">
        <v>265</v>
      </c>
      <c r="L5" s="145" t="s">
        <v>20</v>
      </c>
      <c r="M5" s="144" t="s">
        <v>265</v>
      </c>
      <c r="N5" s="145" t="s">
        <v>20</v>
      </c>
      <c r="O5" s="144" t="s">
        <v>265</v>
      </c>
      <c r="P5" s="145" t="s">
        <v>20</v>
      </c>
      <c r="Q5" s="144" t="s">
        <v>265</v>
      </c>
      <c r="R5" s="145" t="s">
        <v>20</v>
      </c>
      <c r="S5" s="144" t="s">
        <v>265</v>
      </c>
      <c r="T5" s="145" t="s">
        <v>20</v>
      </c>
      <c r="U5" s="144" t="s">
        <v>265</v>
      </c>
      <c r="V5" s="145" t="s">
        <v>20</v>
      </c>
      <c r="W5" s="144" t="s">
        <v>265</v>
      </c>
      <c r="X5" s="145" t="s">
        <v>20</v>
      </c>
      <c r="Y5" s="144" t="s">
        <v>265</v>
      </c>
      <c r="Z5" s="145" t="s">
        <v>20</v>
      </c>
    </row>
    <row r="6" spans="1:26" ht="13.5" thickTop="1">
      <c r="A6" s="252" t="s">
        <v>44</v>
      </c>
      <c r="B6" s="161">
        <v>3</v>
      </c>
      <c r="C6" s="252" t="s">
        <v>44</v>
      </c>
      <c r="D6" s="148">
        <v>2</v>
      </c>
      <c r="E6" s="159" t="s">
        <v>44</v>
      </c>
      <c r="F6" s="148">
        <v>2</v>
      </c>
      <c r="G6" s="252" t="s">
        <v>44</v>
      </c>
      <c r="H6" s="161">
        <v>2</v>
      </c>
      <c r="I6" s="252" t="s">
        <v>441</v>
      </c>
      <c r="J6" s="161">
        <v>3</v>
      </c>
      <c r="K6" s="252" t="s">
        <v>44</v>
      </c>
      <c r="L6" s="148">
        <v>3</v>
      </c>
      <c r="M6" s="252" t="s">
        <v>460</v>
      </c>
      <c r="N6" s="148">
        <v>13</v>
      </c>
      <c r="O6" s="135" t="s">
        <v>125</v>
      </c>
      <c r="P6" s="150">
        <v>4</v>
      </c>
      <c r="Q6" s="142" t="s">
        <v>138</v>
      </c>
      <c r="R6" s="150">
        <v>1</v>
      </c>
      <c r="S6" s="159" t="s">
        <v>492</v>
      </c>
      <c r="T6" s="148">
        <v>6</v>
      </c>
      <c r="U6" s="159" t="s">
        <v>492</v>
      </c>
      <c r="V6" s="148">
        <v>5</v>
      </c>
      <c r="W6" s="159" t="s">
        <v>44</v>
      </c>
      <c r="X6" s="148">
        <v>1</v>
      </c>
      <c r="Y6" s="159"/>
      <c r="Z6" s="148"/>
    </row>
    <row r="7" spans="1:32" ht="12.75">
      <c r="A7" s="135" t="s">
        <v>535</v>
      </c>
      <c r="B7" s="163">
        <v>2</v>
      </c>
      <c r="C7" s="135" t="s">
        <v>462</v>
      </c>
      <c r="D7" s="150">
        <v>2</v>
      </c>
      <c r="E7" s="142" t="s">
        <v>492</v>
      </c>
      <c r="F7" s="150">
        <v>6</v>
      </c>
      <c r="G7" s="135" t="s">
        <v>142</v>
      </c>
      <c r="H7" s="163">
        <v>1</v>
      </c>
      <c r="I7" s="135" t="s">
        <v>44</v>
      </c>
      <c r="J7" s="163">
        <v>3</v>
      </c>
      <c r="K7" s="135" t="s">
        <v>448</v>
      </c>
      <c r="L7" s="150">
        <v>4</v>
      </c>
      <c r="M7" s="135" t="s">
        <v>463</v>
      </c>
      <c r="N7" s="150">
        <v>5</v>
      </c>
      <c r="O7" s="135" t="s">
        <v>62</v>
      </c>
      <c r="P7" s="150">
        <v>1</v>
      </c>
      <c r="Q7" s="142" t="s">
        <v>516</v>
      </c>
      <c r="R7" s="150">
        <v>16</v>
      </c>
      <c r="S7" s="142" t="s">
        <v>138</v>
      </c>
      <c r="T7" s="150">
        <v>1</v>
      </c>
      <c r="U7" s="142" t="s">
        <v>595</v>
      </c>
      <c r="V7" s="150">
        <v>22</v>
      </c>
      <c r="W7" s="142" t="s">
        <v>492</v>
      </c>
      <c r="X7" s="150">
        <v>2</v>
      </c>
      <c r="Y7" s="142"/>
      <c r="Z7" s="150"/>
      <c r="AE7" s="4"/>
      <c r="AF7" s="4"/>
    </row>
    <row r="8" spans="1:32" ht="12.75">
      <c r="A8" s="135" t="s">
        <v>460</v>
      </c>
      <c r="B8" s="163">
        <v>4</v>
      </c>
      <c r="C8" s="135" t="s">
        <v>541</v>
      </c>
      <c r="D8" s="150">
        <v>60</v>
      </c>
      <c r="E8" s="142" t="s">
        <v>542</v>
      </c>
      <c r="F8" s="150">
        <v>7</v>
      </c>
      <c r="G8" s="135" t="s">
        <v>136</v>
      </c>
      <c r="H8" s="163">
        <v>2</v>
      </c>
      <c r="I8" s="135" t="s">
        <v>460</v>
      </c>
      <c r="J8" s="163">
        <v>10</v>
      </c>
      <c r="K8" s="135" t="s">
        <v>561</v>
      </c>
      <c r="L8" s="150">
        <v>1</v>
      </c>
      <c r="M8" s="135" t="s">
        <v>564</v>
      </c>
      <c r="N8" s="150">
        <v>4</v>
      </c>
      <c r="O8" s="135" t="s">
        <v>586</v>
      </c>
      <c r="P8" s="150">
        <v>4</v>
      </c>
      <c r="Q8" s="142" t="s">
        <v>595</v>
      </c>
      <c r="R8" s="150">
        <v>47</v>
      </c>
      <c r="S8" s="142" t="s">
        <v>552</v>
      </c>
      <c r="T8" s="150">
        <v>1</v>
      </c>
      <c r="U8" s="142" t="s">
        <v>144</v>
      </c>
      <c r="V8" s="150">
        <v>14</v>
      </c>
      <c r="W8" s="142" t="s">
        <v>154</v>
      </c>
      <c r="X8" s="150">
        <v>3</v>
      </c>
      <c r="Y8" s="142"/>
      <c r="Z8" s="150"/>
      <c r="AE8" s="4"/>
      <c r="AF8" s="4"/>
    </row>
    <row r="9" spans="1:32" ht="12.75">
      <c r="A9" s="135" t="s">
        <v>536</v>
      </c>
      <c r="B9" s="163">
        <v>24</v>
      </c>
      <c r="C9" s="135" t="s">
        <v>63</v>
      </c>
      <c r="D9" s="150">
        <v>2</v>
      </c>
      <c r="E9" s="142" t="s">
        <v>509</v>
      </c>
      <c r="F9" s="150">
        <v>17</v>
      </c>
      <c r="G9" s="135" t="s">
        <v>443</v>
      </c>
      <c r="H9" s="163">
        <v>20</v>
      </c>
      <c r="I9" s="135" t="s">
        <v>448</v>
      </c>
      <c r="J9" s="163">
        <v>2</v>
      </c>
      <c r="K9" s="135" t="s">
        <v>562</v>
      </c>
      <c r="L9" s="150">
        <v>9</v>
      </c>
      <c r="M9" s="135" t="s">
        <v>576</v>
      </c>
      <c r="N9" s="150">
        <v>6</v>
      </c>
      <c r="O9" s="135" t="s">
        <v>154</v>
      </c>
      <c r="P9" s="150">
        <v>2</v>
      </c>
      <c r="Q9" s="142" t="s">
        <v>154</v>
      </c>
      <c r="R9" s="150">
        <v>40</v>
      </c>
      <c r="S9" s="142" t="s">
        <v>606</v>
      </c>
      <c r="T9" s="150">
        <v>1</v>
      </c>
      <c r="U9" s="142" t="s">
        <v>615</v>
      </c>
      <c r="V9" s="150">
        <v>1</v>
      </c>
      <c r="W9" s="142" t="s">
        <v>45</v>
      </c>
      <c r="X9" s="150">
        <v>6</v>
      </c>
      <c r="Y9" s="142"/>
      <c r="Z9" s="150"/>
      <c r="AE9" s="4"/>
      <c r="AF9" s="4"/>
    </row>
    <row r="10" spans="1:32" ht="12.75">
      <c r="A10" s="135" t="s">
        <v>126</v>
      </c>
      <c r="B10" s="163">
        <v>4</v>
      </c>
      <c r="C10" s="135" t="s">
        <v>136</v>
      </c>
      <c r="D10" s="150">
        <v>32</v>
      </c>
      <c r="E10" s="142" t="s">
        <v>442</v>
      </c>
      <c r="F10" s="150">
        <v>3</v>
      </c>
      <c r="G10" s="135" t="s">
        <v>435</v>
      </c>
      <c r="H10" s="255">
        <v>90</v>
      </c>
      <c r="I10" s="135" t="s">
        <v>442</v>
      </c>
      <c r="J10" s="255">
        <v>5</v>
      </c>
      <c r="K10" s="135" t="s">
        <v>563</v>
      </c>
      <c r="L10" s="150">
        <v>1</v>
      </c>
      <c r="M10" s="135" t="s">
        <v>577</v>
      </c>
      <c r="N10" s="150">
        <v>6</v>
      </c>
      <c r="O10" s="135" t="s">
        <v>492</v>
      </c>
      <c r="P10" s="150">
        <v>15</v>
      </c>
      <c r="Q10" s="142" t="s">
        <v>596</v>
      </c>
      <c r="R10" s="150">
        <v>4</v>
      </c>
      <c r="S10" s="142" t="s">
        <v>125</v>
      </c>
      <c r="T10" s="150">
        <v>5</v>
      </c>
      <c r="U10" s="142" t="s">
        <v>135</v>
      </c>
      <c r="V10" s="150">
        <v>3</v>
      </c>
      <c r="W10" s="142" t="s">
        <v>144</v>
      </c>
      <c r="X10" s="150">
        <v>6</v>
      </c>
      <c r="Y10" s="142"/>
      <c r="Z10" s="150"/>
      <c r="AE10" s="4"/>
      <c r="AF10" s="4"/>
    </row>
    <row r="11" spans="1:26" ht="12.75">
      <c r="A11" s="135" t="s">
        <v>537</v>
      </c>
      <c r="B11" s="163">
        <v>1</v>
      </c>
      <c r="C11" s="135" t="s">
        <v>126</v>
      </c>
      <c r="D11" s="150">
        <v>14</v>
      </c>
      <c r="E11" s="142" t="s">
        <v>552</v>
      </c>
      <c r="F11" s="150">
        <v>2</v>
      </c>
      <c r="G11" s="135" t="s">
        <v>126</v>
      </c>
      <c r="H11" s="163">
        <v>5</v>
      </c>
      <c r="I11" s="135" t="s">
        <v>141</v>
      </c>
      <c r="J11" s="163">
        <v>7</v>
      </c>
      <c r="K11" s="135" t="s">
        <v>300</v>
      </c>
      <c r="L11" s="150">
        <v>1</v>
      </c>
      <c r="M11" s="135" t="s">
        <v>559</v>
      </c>
      <c r="N11" s="150">
        <v>1</v>
      </c>
      <c r="O11" s="135" t="s">
        <v>587</v>
      </c>
      <c r="P11" s="150">
        <v>5</v>
      </c>
      <c r="Q11" s="142" t="s">
        <v>134</v>
      </c>
      <c r="R11" s="150">
        <v>15</v>
      </c>
      <c r="S11" s="142" t="s">
        <v>144</v>
      </c>
      <c r="T11" s="150">
        <v>9</v>
      </c>
      <c r="U11" s="142" t="s">
        <v>154</v>
      </c>
      <c r="V11" s="150">
        <v>18</v>
      </c>
      <c r="W11" s="142" t="s">
        <v>478</v>
      </c>
      <c r="X11" s="150">
        <v>3</v>
      </c>
      <c r="Y11" s="142"/>
      <c r="Z11" s="150"/>
    </row>
    <row r="12" spans="1:28" ht="12.75">
      <c r="A12" s="135" t="s">
        <v>154</v>
      </c>
      <c r="B12" s="163">
        <v>7</v>
      </c>
      <c r="C12" s="135" t="s">
        <v>442</v>
      </c>
      <c r="D12" s="150">
        <v>3</v>
      </c>
      <c r="E12" s="142" t="s">
        <v>154</v>
      </c>
      <c r="F12" s="150">
        <v>3</v>
      </c>
      <c r="G12" s="135" t="s">
        <v>556</v>
      </c>
      <c r="H12" s="163">
        <v>1</v>
      </c>
      <c r="I12" s="135" t="s">
        <v>440</v>
      </c>
      <c r="J12" s="163">
        <v>3</v>
      </c>
      <c r="K12" s="135" t="s">
        <v>564</v>
      </c>
      <c r="L12" s="150">
        <v>2</v>
      </c>
      <c r="M12" s="135" t="s">
        <v>562</v>
      </c>
      <c r="N12" s="150">
        <v>1</v>
      </c>
      <c r="O12" s="135" t="s">
        <v>588</v>
      </c>
      <c r="P12" s="150">
        <v>1</v>
      </c>
      <c r="Q12" s="142" t="s">
        <v>126</v>
      </c>
      <c r="R12" s="150">
        <v>10</v>
      </c>
      <c r="S12" s="142" t="s">
        <v>597</v>
      </c>
      <c r="T12" s="150">
        <v>1</v>
      </c>
      <c r="U12" s="142" t="s">
        <v>612</v>
      </c>
      <c r="V12" s="150">
        <v>3</v>
      </c>
      <c r="W12" s="142" t="s">
        <v>509</v>
      </c>
      <c r="X12" s="150">
        <v>6</v>
      </c>
      <c r="Y12" s="142"/>
      <c r="Z12" s="150"/>
      <c r="AB12" s="10"/>
    </row>
    <row r="13" spans="1:28" ht="12.75">
      <c r="A13" s="135" t="s">
        <v>439</v>
      </c>
      <c r="B13" s="163">
        <v>1</v>
      </c>
      <c r="C13" s="135" t="s">
        <v>439</v>
      </c>
      <c r="D13" s="150">
        <v>1</v>
      </c>
      <c r="E13" s="142" t="s">
        <v>440</v>
      </c>
      <c r="F13" s="150">
        <v>1</v>
      </c>
      <c r="G13" s="135" t="s">
        <v>493</v>
      </c>
      <c r="H13" s="163">
        <v>14</v>
      </c>
      <c r="I13" s="135" t="s">
        <v>549</v>
      </c>
      <c r="J13" s="163">
        <v>2</v>
      </c>
      <c r="K13" s="135" t="s">
        <v>145</v>
      </c>
      <c r="L13" s="150">
        <v>16</v>
      </c>
      <c r="M13" s="135" t="s">
        <v>578</v>
      </c>
      <c r="N13" s="150">
        <v>1</v>
      </c>
      <c r="O13" s="135" t="s">
        <v>589</v>
      </c>
      <c r="P13" s="150">
        <v>10</v>
      </c>
      <c r="Q13" s="142" t="s">
        <v>597</v>
      </c>
      <c r="R13" s="150">
        <v>1</v>
      </c>
      <c r="S13" s="142" t="s">
        <v>607</v>
      </c>
      <c r="T13" s="150">
        <v>1</v>
      </c>
      <c r="U13" s="142" t="s">
        <v>509</v>
      </c>
      <c r="V13" s="150">
        <v>5</v>
      </c>
      <c r="W13" s="142" t="s">
        <v>620</v>
      </c>
      <c r="X13" s="150">
        <v>1</v>
      </c>
      <c r="Y13" s="142"/>
      <c r="Z13" s="150"/>
      <c r="AB13" s="10"/>
    </row>
    <row r="14" spans="1:26" ht="12.75">
      <c r="A14" s="135" t="s">
        <v>436</v>
      </c>
      <c r="B14" s="163">
        <v>31</v>
      </c>
      <c r="C14" s="135" t="s">
        <v>436</v>
      </c>
      <c r="D14" s="150">
        <v>13</v>
      </c>
      <c r="E14" s="142" t="s">
        <v>539</v>
      </c>
      <c r="F14" s="150">
        <v>4</v>
      </c>
      <c r="G14" s="135" t="s">
        <v>448</v>
      </c>
      <c r="H14" s="163">
        <v>2</v>
      </c>
      <c r="I14" s="135" t="s">
        <v>463</v>
      </c>
      <c r="J14" s="163">
        <v>3</v>
      </c>
      <c r="K14" s="135" t="s">
        <v>441</v>
      </c>
      <c r="L14" s="150">
        <v>2</v>
      </c>
      <c r="M14" s="135" t="s">
        <v>574</v>
      </c>
      <c r="N14" s="150">
        <v>1</v>
      </c>
      <c r="O14" s="135" t="s">
        <v>590</v>
      </c>
      <c r="P14" s="150">
        <v>2</v>
      </c>
      <c r="Q14" s="142" t="s">
        <v>125</v>
      </c>
      <c r="R14" s="150">
        <v>11</v>
      </c>
      <c r="S14" s="142" t="s">
        <v>154</v>
      </c>
      <c r="T14" s="150">
        <v>16</v>
      </c>
      <c r="U14" s="142" t="s">
        <v>516</v>
      </c>
      <c r="V14" s="150">
        <v>2</v>
      </c>
      <c r="W14" s="142" t="s">
        <v>125</v>
      </c>
      <c r="X14" s="150">
        <v>2</v>
      </c>
      <c r="Y14" s="142"/>
      <c r="Z14" s="150"/>
    </row>
    <row r="15" spans="1:26" ht="12.75">
      <c r="A15" s="135" t="s">
        <v>515</v>
      </c>
      <c r="B15" s="163">
        <v>3</v>
      </c>
      <c r="C15" s="135" t="s">
        <v>45</v>
      </c>
      <c r="D15" s="150">
        <v>9</v>
      </c>
      <c r="E15" s="142" t="s">
        <v>126</v>
      </c>
      <c r="F15" s="150">
        <v>2</v>
      </c>
      <c r="G15" s="135" t="s">
        <v>463</v>
      </c>
      <c r="H15" s="163">
        <v>15</v>
      </c>
      <c r="I15" s="135" t="s">
        <v>443</v>
      </c>
      <c r="J15" s="163">
        <v>10</v>
      </c>
      <c r="K15" s="135" t="s">
        <v>565</v>
      </c>
      <c r="L15" s="150">
        <v>2</v>
      </c>
      <c r="M15" s="135" t="s">
        <v>573</v>
      </c>
      <c r="N15" s="150">
        <v>1</v>
      </c>
      <c r="O15" s="135" t="s">
        <v>591</v>
      </c>
      <c r="P15" s="150">
        <v>300</v>
      </c>
      <c r="Q15" s="142" t="s">
        <v>62</v>
      </c>
      <c r="R15" s="150">
        <v>1</v>
      </c>
      <c r="S15" s="142" t="s">
        <v>585</v>
      </c>
      <c r="T15" s="150">
        <v>5</v>
      </c>
      <c r="U15" s="142" t="s">
        <v>587</v>
      </c>
      <c r="V15" s="150">
        <v>1</v>
      </c>
      <c r="W15" s="142" t="s">
        <v>621</v>
      </c>
      <c r="X15" s="150">
        <v>3</v>
      </c>
      <c r="Y15" s="142"/>
      <c r="Z15" s="150"/>
    </row>
    <row r="16" spans="1:26" ht="12.75">
      <c r="A16" s="135" t="s">
        <v>538</v>
      </c>
      <c r="B16" s="163">
        <v>1</v>
      </c>
      <c r="C16" s="135" t="s">
        <v>437</v>
      </c>
      <c r="D16" s="150">
        <v>1</v>
      </c>
      <c r="E16" s="142" t="s">
        <v>459</v>
      </c>
      <c r="F16" s="150">
        <v>1</v>
      </c>
      <c r="G16" s="135" t="s">
        <v>460</v>
      </c>
      <c r="H16" s="163">
        <v>2</v>
      </c>
      <c r="I16" s="135" t="s">
        <v>483</v>
      </c>
      <c r="J16" s="163">
        <v>8</v>
      </c>
      <c r="K16" s="135" t="s">
        <v>566</v>
      </c>
      <c r="L16" s="150">
        <v>7</v>
      </c>
      <c r="M16" s="135" t="s">
        <v>566</v>
      </c>
      <c r="N16" s="150">
        <v>6</v>
      </c>
      <c r="O16" s="135" t="s">
        <v>592</v>
      </c>
      <c r="P16" s="150">
        <v>2</v>
      </c>
      <c r="Q16" s="142" t="s">
        <v>598</v>
      </c>
      <c r="R16" s="150">
        <v>6</v>
      </c>
      <c r="S16" s="142" t="s">
        <v>603</v>
      </c>
      <c r="T16" s="150">
        <v>15</v>
      </c>
      <c r="U16" s="142" t="s">
        <v>125</v>
      </c>
      <c r="V16" s="150">
        <v>4</v>
      </c>
      <c r="W16" s="142" t="s">
        <v>62</v>
      </c>
      <c r="X16" s="150">
        <v>2</v>
      </c>
      <c r="Y16" s="142"/>
      <c r="Z16" s="150"/>
    </row>
    <row r="17" spans="1:26" ht="12.75">
      <c r="A17" s="135" t="s">
        <v>437</v>
      </c>
      <c r="B17" s="163">
        <v>1</v>
      </c>
      <c r="C17" s="135" t="s">
        <v>154</v>
      </c>
      <c r="D17" s="150">
        <v>114</v>
      </c>
      <c r="E17" s="142" t="s">
        <v>544</v>
      </c>
      <c r="F17" s="150">
        <v>2</v>
      </c>
      <c r="G17" s="135" t="s">
        <v>442</v>
      </c>
      <c r="H17" s="163">
        <v>3</v>
      </c>
      <c r="I17" s="135" t="s">
        <v>143</v>
      </c>
      <c r="J17" s="163">
        <v>3</v>
      </c>
      <c r="K17" s="135" t="s">
        <v>567</v>
      </c>
      <c r="L17" s="150">
        <v>7</v>
      </c>
      <c r="M17" s="135" t="s">
        <v>298</v>
      </c>
      <c r="N17" s="150">
        <v>1</v>
      </c>
      <c r="O17" s="135"/>
      <c r="P17" s="150"/>
      <c r="Q17" s="142" t="s">
        <v>521</v>
      </c>
      <c r="R17" s="150">
        <v>1</v>
      </c>
      <c r="S17" s="142" t="s">
        <v>608</v>
      </c>
      <c r="T17" s="150">
        <v>18</v>
      </c>
      <c r="U17" s="142" t="s">
        <v>128</v>
      </c>
      <c r="V17" s="150">
        <v>2</v>
      </c>
      <c r="W17" s="142" t="s">
        <v>595</v>
      </c>
      <c r="X17" s="150">
        <v>6</v>
      </c>
      <c r="Y17" s="142"/>
      <c r="Z17" s="150"/>
    </row>
    <row r="18" spans="1:26" ht="12.75">
      <c r="A18" s="135" t="s">
        <v>434</v>
      </c>
      <c r="B18" s="163">
        <v>3</v>
      </c>
      <c r="C18" s="135" t="s">
        <v>492</v>
      </c>
      <c r="D18" s="150">
        <v>3</v>
      </c>
      <c r="E18" s="142" t="s">
        <v>437</v>
      </c>
      <c r="F18" s="150">
        <v>1</v>
      </c>
      <c r="G18" s="135" t="s">
        <v>516</v>
      </c>
      <c r="H18" s="163">
        <v>2</v>
      </c>
      <c r="I18" s="135" t="s">
        <v>434</v>
      </c>
      <c r="J18" s="163">
        <v>3</v>
      </c>
      <c r="K18" s="135" t="s">
        <v>568</v>
      </c>
      <c r="L18" s="150">
        <v>4</v>
      </c>
      <c r="M18" s="135" t="s">
        <v>570</v>
      </c>
      <c r="N18" s="150">
        <v>6</v>
      </c>
      <c r="O18" s="135"/>
      <c r="P18" s="150"/>
      <c r="Q18" s="142" t="s">
        <v>599</v>
      </c>
      <c r="R18" s="150">
        <v>2</v>
      </c>
      <c r="S18" s="142" t="s">
        <v>521</v>
      </c>
      <c r="T18" s="150">
        <v>1</v>
      </c>
      <c r="U18" s="142" t="s">
        <v>607</v>
      </c>
      <c r="V18" s="150">
        <v>2</v>
      </c>
      <c r="W18" s="142" t="s">
        <v>610</v>
      </c>
      <c r="X18" s="150">
        <v>1</v>
      </c>
      <c r="Y18" s="142"/>
      <c r="Z18" s="150"/>
    </row>
    <row r="19" spans="1:26" ht="12.75">
      <c r="A19" s="135" t="s">
        <v>447</v>
      </c>
      <c r="B19" s="163">
        <v>22</v>
      </c>
      <c r="C19" s="135" t="s">
        <v>521</v>
      </c>
      <c r="D19" s="150">
        <v>2</v>
      </c>
      <c r="E19" s="142" t="s">
        <v>462</v>
      </c>
      <c r="F19" s="150">
        <v>4</v>
      </c>
      <c r="G19" s="135" t="s">
        <v>153</v>
      </c>
      <c r="H19" s="163">
        <v>7</v>
      </c>
      <c r="I19" s="135" t="s">
        <v>142</v>
      </c>
      <c r="J19" s="163">
        <v>1</v>
      </c>
      <c r="K19" s="135" t="s">
        <v>569</v>
      </c>
      <c r="L19" s="150">
        <v>2</v>
      </c>
      <c r="M19" s="135" t="s">
        <v>579</v>
      </c>
      <c r="N19" s="150">
        <v>1</v>
      </c>
      <c r="O19" s="135"/>
      <c r="P19" s="150"/>
      <c r="Q19" s="142" t="s">
        <v>600</v>
      </c>
      <c r="R19" s="150">
        <v>2</v>
      </c>
      <c r="S19" s="142" t="s">
        <v>509</v>
      </c>
      <c r="T19" s="150">
        <v>7</v>
      </c>
      <c r="U19" s="142" t="s">
        <v>440</v>
      </c>
      <c r="V19" s="150">
        <v>3</v>
      </c>
      <c r="W19" s="142" t="s">
        <v>622</v>
      </c>
      <c r="X19" s="150">
        <v>2</v>
      </c>
      <c r="Y19" s="142"/>
      <c r="Z19" s="150"/>
    </row>
    <row r="20" spans="1:26" ht="12.75">
      <c r="A20" s="135" t="s">
        <v>442</v>
      </c>
      <c r="B20" s="163">
        <v>3</v>
      </c>
      <c r="C20" s="135" t="s">
        <v>140</v>
      </c>
      <c r="D20" s="150">
        <v>1</v>
      </c>
      <c r="E20" s="142" t="s">
        <v>553</v>
      </c>
      <c r="F20" s="150">
        <v>1</v>
      </c>
      <c r="G20" s="135" t="s">
        <v>479</v>
      </c>
      <c r="H20" s="163">
        <v>30</v>
      </c>
      <c r="I20" s="135" t="s">
        <v>145</v>
      </c>
      <c r="J20" s="163">
        <v>12</v>
      </c>
      <c r="K20" s="135" t="s">
        <v>570</v>
      </c>
      <c r="L20" s="150">
        <v>12</v>
      </c>
      <c r="M20" s="135" t="s">
        <v>580</v>
      </c>
      <c r="N20" s="150">
        <v>1</v>
      </c>
      <c r="O20" s="135"/>
      <c r="P20" s="150"/>
      <c r="Q20" s="142" t="s">
        <v>128</v>
      </c>
      <c r="R20" s="150">
        <v>2</v>
      </c>
      <c r="S20" s="142" t="s">
        <v>609</v>
      </c>
      <c r="T20" s="150">
        <v>1</v>
      </c>
      <c r="U20" s="142" t="s">
        <v>44</v>
      </c>
      <c r="V20" s="150">
        <v>1</v>
      </c>
      <c r="W20" s="142" t="s">
        <v>521</v>
      </c>
      <c r="X20" s="150">
        <v>1</v>
      </c>
      <c r="Y20" s="142"/>
      <c r="Z20" s="150"/>
    </row>
    <row r="21" spans="1:26" ht="12.75">
      <c r="A21" s="135" t="s">
        <v>509</v>
      </c>
      <c r="B21" s="163">
        <v>8</v>
      </c>
      <c r="C21" s="135" t="s">
        <v>447</v>
      </c>
      <c r="D21" s="150">
        <v>5</v>
      </c>
      <c r="E21" s="142" t="s">
        <v>436</v>
      </c>
      <c r="F21" s="150">
        <v>17</v>
      </c>
      <c r="G21" s="135" t="s">
        <v>539</v>
      </c>
      <c r="H21" s="163">
        <v>1</v>
      </c>
      <c r="I21" s="135" t="s">
        <v>478</v>
      </c>
      <c r="J21" s="163">
        <v>4</v>
      </c>
      <c r="K21" s="135" t="s">
        <v>571</v>
      </c>
      <c r="L21" s="150">
        <v>3</v>
      </c>
      <c r="M21" s="135" t="s">
        <v>581</v>
      </c>
      <c r="N21" s="150">
        <v>30</v>
      </c>
      <c r="O21" s="135"/>
      <c r="P21" s="150"/>
      <c r="Q21" s="142" t="s">
        <v>585</v>
      </c>
      <c r="R21" s="150">
        <v>5</v>
      </c>
      <c r="S21" s="142" t="s">
        <v>610</v>
      </c>
      <c r="T21" s="150">
        <v>2</v>
      </c>
      <c r="U21" s="142" t="s">
        <v>604</v>
      </c>
      <c r="V21" s="150">
        <v>3</v>
      </c>
      <c r="W21" s="142" t="s">
        <v>623</v>
      </c>
      <c r="X21" s="150">
        <v>1</v>
      </c>
      <c r="Y21" s="142"/>
      <c r="Z21" s="150"/>
    </row>
    <row r="22" spans="1:26" ht="12.75">
      <c r="A22" s="135" t="s">
        <v>461</v>
      </c>
      <c r="B22" s="163">
        <v>58</v>
      </c>
      <c r="C22" s="135" t="s">
        <v>141</v>
      </c>
      <c r="D22" s="150">
        <v>2</v>
      </c>
      <c r="E22" s="142" t="s">
        <v>554</v>
      </c>
      <c r="F22" s="150">
        <v>1</v>
      </c>
      <c r="G22" s="135" t="s">
        <v>521</v>
      </c>
      <c r="H22" s="163">
        <v>3</v>
      </c>
      <c r="I22" s="135" t="s">
        <v>462</v>
      </c>
      <c r="J22" s="163">
        <v>1</v>
      </c>
      <c r="K22" s="135" t="s">
        <v>572</v>
      </c>
      <c r="L22" s="150">
        <v>4</v>
      </c>
      <c r="M22" s="135" t="s">
        <v>582</v>
      </c>
      <c r="N22" s="150">
        <v>30</v>
      </c>
      <c r="O22" s="135"/>
      <c r="P22" s="150"/>
      <c r="Q22" s="142" t="s">
        <v>601</v>
      </c>
      <c r="R22" s="150">
        <v>1</v>
      </c>
      <c r="S22" s="142" t="s">
        <v>611</v>
      </c>
      <c r="T22" s="150">
        <v>1</v>
      </c>
      <c r="U22" s="142" t="s">
        <v>62</v>
      </c>
      <c r="V22" s="150">
        <v>2</v>
      </c>
      <c r="W22" s="142" t="s">
        <v>518</v>
      </c>
      <c r="X22" s="150">
        <v>1</v>
      </c>
      <c r="Y22" s="142"/>
      <c r="Z22" s="150"/>
    </row>
    <row r="23" spans="1:26" ht="12.75">
      <c r="A23" s="135" t="s">
        <v>536</v>
      </c>
      <c r="B23" s="163">
        <v>24</v>
      </c>
      <c r="C23" s="135" t="s">
        <v>142</v>
      </c>
      <c r="D23" s="150">
        <v>1</v>
      </c>
      <c r="E23" s="142" t="s">
        <v>543</v>
      </c>
      <c r="F23" s="150">
        <v>30</v>
      </c>
      <c r="G23" s="135" t="s">
        <v>145</v>
      </c>
      <c r="H23" s="163">
        <v>7</v>
      </c>
      <c r="I23" s="135" t="s">
        <v>439</v>
      </c>
      <c r="J23" s="163">
        <v>1</v>
      </c>
      <c r="K23" s="135" t="s">
        <v>573</v>
      </c>
      <c r="L23" s="150">
        <v>3</v>
      </c>
      <c r="M23" s="135" t="s">
        <v>583</v>
      </c>
      <c r="N23" s="150">
        <v>3</v>
      </c>
      <c r="O23" s="135"/>
      <c r="P23" s="150"/>
      <c r="Q23" s="142" t="s">
        <v>552</v>
      </c>
      <c r="R23" s="150">
        <v>2</v>
      </c>
      <c r="S23" s="142" t="s">
        <v>447</v>
      </c>
      <c r="T23" s="150">
        <v>2</v>
      </c>
      <c r="U23" s="142" t="s">
        <v>616</v>
      </c>
      <c r="V23" s="150">
        <v>1</v>
      </c>
      <c r="W23" s="142" t="s">
        <v>597</v>
      </c>
      <c r="X23" s="150">
        <v>1</v>
      </c>
      <c r="Y23" s="142"/>
      <c r="Z23" s="150"/>
    </row>
    <row r="24" spans="1:26" ht="12.75">
      <c r="A24" s="135" t="s">
        <v>545</v>
      </c>
      <c r="B24" s="163">
        <v>1</v>
      </c>
      <c r="C24" s="135" t="s">
        <v>548</v>
      </c>
      <c r="D24" s="150">
        <v>57</v>
      </c>
      <c r="E24" s="142"/>
      <c r="F24" s="150"/>
      <c r="G24" s="135" t="s">
        <v>518</v>
      </c>
      <c r="H24" s="163">
        <v>6</v>
      </c>
      <c r="I24" s="135" t="s">
        <v>153</v>
      </c>
      <c r="J24" s="163">
        <v>2</v>
      </c>
      <c r="K24" s="135" t="s">
        <v>574</v>
      </c>
      <c r="L24" s="150">
        <v>4</v>
      </c>
      <c r="M24" s="135" t="s">
        <v>561</v>
      </c>
      <c r="N24" s="150">
        <v>1</v>
      </c>
      <c r="O24" s="135"/>
      <c r="P24" s="150"/>
      <c r="Q24" s="142" t="s">
        <v>144</v>
      </c>
      <c r="R24" s="150">
        <v>1</v>
      </c>
      <c r="S24" s="142" t="s">
        <v>604</v>
      </c>
      <c r="T24" s="150">
        <v>2</v>
      </c>
      <c r="U24" s="142" t="s">
        <v>585</v>
      </c>
      <c r="V24" s="150">
        <v>19</v>
      </c>
      <c r="W24" s="142" t="s">
        <v>611</v>
      </c>
      <c r="X24" s="150">
        <v>5</v>
      </c>
      <c r="Y24" s="142"/>
      <c r="Z24" s="150"/>
    </row>
    <row r="25" spans="1:26" ht="12.75">
      <c r="A25" s="135" t="s">
        <v>542</v>
      </c>
      <c r="B25" s="163">
        <v>3</v>
      </c>
      <c r="C25" s="135" t="s">
        <v>549</v>
      </c>
      <c r="D25" s="150">
        <v>1</v>
      </c>
      <c r="E25" s="142"/>
      <c r="F25" s="150"/>
      <c r="G25" s="135" t="s">
        <v>144</v>
      </c>
      <c r="H25" s="163">
        <v>10</v>
      </c>
      <c r="I25" s="135"/>
      <c r="J25" s="163"/>
      <c r="K25" s="135" t="s">
        <v>553</v>
      </c>
      <c r="L25" s="150">
        <v>1</v>
      </c>
      <c r="M25" s="135" t="s">
        <v>565</v>
      </c>
      <c r="N25" s="150">
        <v>3</v>
      </c>
      <c r="O25" s="135"/>
      <c r="P25" s="150"/>
      <c r="Q25" s="142" t="s">
        <v>492</v>
      </c>
      <c r="R25" s="150">
        <v>3</v>
      </c>
      <c r="S25" s="142" t="s">
        <v>605</v>
      </c>
      <c r="T25" s="150">
        <v>3</v>
      </c>
      <c r="U25" s="142" t="s">
        <v>126</v>
      </c>
      <c r="V25" s="150">
        <v>2</v>
      </c>
      <c r="W25" s="142" t="s">
        <v>604</v>
      </c>
      <c r="X25" s="150">
        <v>1</v>
      </c>
      <c r="Y25" s="142"/>
      <c r="Z25" s="150"/>
    </row>
    <row r="26" spans="1:26" ht="12.75">
      <c r="A26" s="135" t="s">
        <v>546</v>
      </c>
      <c r="B26" s="163">
        <v>3</v>
      </c>
      <c r="C26" s="135" t="s">
        <v>458</v>
      </c>
      <c r="D26" s="150">
        <v>1</v>
      </c>
      <c r="E26" s="142"/>
      <c r="F26" s="150"/>
      <c r="G26" s="135" t="s">
        <v>154</v>
      </c>
      <c r="H26" s="163">
        <v>2</v>
      </c>
      <c r="I26" s="135"/>
      <c r="J26" s="163"/>
      <c r="K26" s="135" t="s">
        <v>554</v>
      </c>
      <c r="L26" s="150">
        <v>1</v>
      </c>
      <c r="M26" s="135"/>
      <c r="N26" s="150"/>
      <c r="O26" s="268"/>
      <c r="P26" s="150"/>
      <c r="Q26" s="142" t="s">
        <v>587</v>
      </c>
      <c r="R26" s="150">
        <v>3</v>
      </c>
      <c r="S26" s="142" t="s">
        <v>135</v>
      </c>
      <c r="T26" s="150">
        <v>1</v>
      </c>
      <c r="U26" s="142" t="s">
        <v>520</v>
      </c>
      <c r="V26" s="150">
        <v>1</v>
      </c>
      <c r="W26" s="142" t="s">
        <v>607</v>
      </c>
      <c r="X26" s="150">
        <v>1</v>
      </c>
      <c r="Y26" s="142"/>
      <c r="Z26" s="150"/>
    </row>
    <row r="27" spans="1:26" ht="12.75">
      <c r="A27" s="135" t="s">
        <v>142</v>
      </c>
      <c r="B27" s="163">
        <v>1</v>
      </c>
      <c r="C27" s="135" t="s">
        <v>550</v>
      </c>
      <c r="D27" s="150">
        <v>1</v>
      </c>
      <c r="E27" s="142"/>
      <c r="F27" s="150"/>
      <c r="G27" s="135" t="s">
        <v>438</v>
      </c>
      <c r="H27" s="163">
        <v>3</v>
      </c>
      <c r="I27" s="135"/>
      <c r="J27" s="163"/>
      <c r="K27" s="135" t="s">
        <v>298</v>
      </c>
      <c r="L27" s="150">
        <v>1</v>
      </c>
      <c r="M27" s="135"/>
      <c r="N27" s="150"/>
      <c r="O27" s="268"/>
      <c r="P27" s="268"/>
      <c r="Q27" s="375" t="s">
        <v>602</v>
      </c>
      <c r="R27" s="150">
        <v>1</v>
      </c>
      <c r="S27" s="142" t="s">
        <v>612</v>
      </c>
      <c r="T27" s="150">
        <v>1</v>
      </c>
      <c r="U27" s="142" t="s">
        <v>617</v>
      </c>
      <c r="V27" s="150">
        <v>1</v>
      </c>
      <c r="W27" s="142" t="s">
        <v>128</v>
      </c>
      <c r="X27" s="150">
        <v>1</v>
      </c>
      <c r="Y27" s="142"/>
      <c r="Z27" s="150"/>
    </row>
    <row r="28" spans="1:26" ht="12.75">
      <c r="A28" s="136" t="s">
        <v>540</v>
      </c>
      <c r="B28" s="182">
        <v>2</v>
      </c>
      <c r="C28" s="135"/>
      <c r="D28" s="150"/>
      <c r="E28" s="142"/>
      <c r="F28" s="150"/>
      <c r="G28" s="135" t="s">
        <v>557</v>
      </c>
      <c r="H28" s="163">
        <v>1</v>
      </c>
      <c r="I28" s="135"/>
      <c r="J28" s="163"/>
      <c r="K28" s="135"/>
      <c r="L28" s="150"/>
      <c r="M28" s="135"/>
      <c r="N28" s="150"/>
      <c r="O28" s="268"/>
      <c r="P28" s="268"/>
      <c r="Q28" s="375" t="s">
        <v>603</v>
      </c>
      <c r="R28" s="150">
        <v>400</v>
      </c>
      <c r="S28" s="142" t="s">
        <v>128</v>
      </c>
      <c r="T28" s="150">
        <v>1</v>
      </c>
      <c r="U28" s="142" t="s">
        <v>447</v>
      </c>
      <c r="V28" s="150">
        <v>1</v>
      </c>
      <c r="W28" s="142" t="s">
        <v>135</v>
      </c>
      <c r="X28" s="150">
        <v>1</v>
      </c>
      <c r="Y28" s="142"/>
      <c r="Z28" s="150"/>
    </row>
    <row r="29" spans="1:26" ht="12.75">
      <c r="A29" s="136" t="s">
        <v>520</v>
      </c>
      <c r="B29" s="182">
        <v>1</v>
      </c>
      <c r="C29" s="135"/>
      <c r="D29" s="150"/>
      <c r="E29" s="142"/>
      <c r="F29" s="150"/>
      <c r="G29" s="135" t="s">
        <v>517</v>
      </c>
      <c r="H29" s="163">
        <v>1</v>
      </c>
      <c r="I29" s="135"/>
      <c r="J29" s="163"/>
      <c r="K29" s="135"/>
      <c r="L29" s="150"/>
      <c r="M29" s="135"/>
      <c r="N29" s="150"/>
      <c r="O29" s="268"/>
      <c r="P29" s="268"/>
      <c r="Q29" s="375" t="s">
        <v>435</v>
      </c>
      <c r="R29" s="150">
        <v>16</v>
      </c>
      <c r="S29" s="142" t="s">
        <v>62</v>
      </c>
      <c r="T29" s="150">
        <v>1</v>
      </c>
      <c r="U29" s="142" t="s">
        <v>618</v>
      </c>
      <c r="V29" s="150">
        <v>5</v>
      </c>
      <c r="W29" s="142" t="s">
        <v>592</v>
      </c>
      <c r="X29" s="150">
        <v>1</v>
      </c>
      <c r="Y29" s="142"/>
      <c r="Z29" s="150"/>
    </row>
    <row r="30" spans="1:26" ht="12.75">
      <c r="A30" s="136"/>
      <c r="B30" s="351"/>
      <c r="C30" s="135"/>
      <c r="D30" s="150"/>
      <c r="E30" s="142"/>
      <c r="F30" s="150"/>
      <c r="G30" s="143" t="s">
        <v>62</v>
      </c>
      <c r="H30" s="182">
        <v>1</v>
      </c>
      <c r="I30" s="135"/>
      <c r="J30" s="163"/>
      <c r="K30" s="136"/>
      <c r="L30" s="183"/>
      <c r="M30" s="136"/>
      <c r="N30" s="183"/>
      <c r="O30" s="268"/>
      <c r="P30" s="268"/>
      <c r="Q30" s="376"/>
      <c r="R30" s="183"/>
      <c r="S30" s="143"/>
      <c r="T30" s="183"/>
      <c r="U30" s="143"/>
      <c r="V30" s="183"/>
      <c r="W30" s="142" t="s">
        <v>615</v>
      </c>
      <c r="X30" s="150">
        <v>1</v>
      </c>
      <c r="Y30" s="143"/>
      <c r="Z30" s="183"/>
    </row>
    <row r="31" spans="1:26" ht="12.75">
      <c r="A31" s="136"/>
      <c r="B31" s="182"/>
      <c r="C31" s="135"/>
      <c r="D31" s="150"/>
      <c r="E31" s="142"/>
      <c r="F31" s="150"/>
      <c r="G31" s="143"/>
      <c r="H31" s="182"/>
      <c r="I31" s="136"/>
      <c r="J31" s="182"/>
      <c r="K31" s="136"/>
      <c r="L31" s="183"/>
      <c r="M31" s="143"/>
      <c r="N31" s="183"/>
      <c r="O31" s="268"/>
      <c r="P31" s="268"/>
      <c r="Q31" s="376"/>
      <c r="R31" s="183"/>
      <c r="S31" s="143"/>
      <c r="T31" s="183"/>
      <c r="U31" s="143"/>
      <c r="V31" s="183"/>
      <c r="W31" s="142" t="s">
        <v>586</v>
      </c>
      <c r="X31" s="150"/>
      <c r="Y31" s="143"/>
      <c r="Z31" s="183"/>
    </row>
    <row r="32" spans="1:26" ht="12.75">
      <c r="A32" s="136"/>
      <c r="B32" s="182"/>
      <c r="C32" s="135"/>
      <c r="D32" s="150"/>
      <c r="E32" s="142"/>
      <c r="F32" s="150"/>
      <c r="G32" s="143"/>
      <c r="H32" s="182"/>
      <c r="I32" s="136"/>
      <c r="J32" s="182"/>
      <c r="K32" s="136"/>
      <c r="L32" s="183"/>
      <c r="M32" s="143"/>
      <c r="N32" s="183"/>
      <c r="O32" s="143"/>
      <c r="P32" s="183"/>
      <c r="Q32" s="143"/>
      <c r="R32" s="183"/>
      <c r="S32" s="143"/>
      <c r="T32" s="183"/>
      <c r="U32" s="143"/>
      <c r="V32" s="183"/>
      <c r="W32" s="142"/>
      <c r="X32" s="150"/>
      <c r="Y32" s="143"/>
      <c r="Z32" s="183"/>
    </row>
    <row r="33" spans="1:26" ht="12.75">
      <c r="A33" s="136"/>
      <c r="B33" s="182"/>
      <c r="C33" s="143"/>
      <c r="D33" s="150"/>
      <c r="E33" s="142"/>
      <c r="F33" s="150"/>
      <c r="G33" s="143"/>
      <c r="H33" s="182"/>
      <c r="I33" s="136"/>
      <c r="J33" s="182"/>
      <c r="K33" s="143"/>
      <c r="L33" s="183"/>
      <c r="M33" s="143"/>
      <c r="N33" s="183"/>
      <c r="O33" s="143"/>
      <c r="P33" s="183"/>
      <c r="Q33" s="143"/>
      <c r="R33" s="183"/>
      <c r="S33" s="143"/>
      <c r="T33" s="183"/>
      <c r="U33" s="143"/>
      <c r="V33" s="183"/>
      <c r="W33" s="142"/>
      <c r="X33" s="150"/>
      <c r="Y33" s="143"/>
      <c r="Z33" s="183"/>
    </row>
    <row r="34" spans="1:26" ht="12.75">
      <c r="A34" s="136"/>
      <c r="B34" s="182"/>
      <c r="C34" s="143"/>
      <c r="D34" s="183"/>
      <c r="E34" s="142"/>
      <c r="F34" s="150"/>
      <c r="G34" s="143"/>
      <c r="H34" s="182"/>
      <c r="I34" s="143"/>
      <c r="J34" s="182"/>
      <c r="K34" s="143"/>
      <c r="L34" s="183"/>
      <c r="M34" s="143"/>
      <c r="N34" s="183"/>
      <c r="O34" s="143"/>
      <c r="P34" s="183"/>
      <c r="Q34" s="143"/>
      <c r="R34" s="183"/>
      <c r="S34" s="143"/>
      <c r="T34" s="183"/>
      <c r="U34" s="143"/>
      <c r="V34" s="183"/>
      <c r="W34" s="143"/>
      <c r="X34" s="183"/>
      <c r="Y34" s="143"/>
      <c r="Z34" s="183"/>
    </row>
    <row r="35" spans="1:26" ht="12.75">
      <c r="A35" s="136"/>
      <c r="B35" s="351"/>
      <c r="C35" s="143"/>
      <c r="D35" s="183"/>
      <c r="E35" s="142"/>
      <c r="F35" s="150"/>
      <c r="G35" s="143"/>
      <c r="H35" s="182"/>
      <c r="I35" s="143"/>
      <c r="J35" s="182"/>
      <c r="K35" s="143"/>
      <c r="L35" s="183"/>
      <c r="M35" s="143"/>
      <c r="N35" s="183"/>
      <c r="O35" s="143"/>
      <c r="P35" s="183"/>
      <c r="Q35" s="143"/>
      <c r="R35" s="183"/>
      <c r="S35" s="143"/>
      <c r="T35" s="183"/>
      <c r="U35" s="143"/>
      <c r="V35" s="183"/>
      <c r="W35" s="143"/>
      <c r="X35" s="183"/>
      <c r="Y35" s="143"/>
      <c r="Z35" s="183"/>
    </row>
    <row r="36" spans="1:26" ht="12.75">
      <c r="A36" s="136"/>
      <c r="B36" s="351"/>
      <c r="C36" s="143"/>
      <c r="D36" s="183"/>
      <c r="E36" s="142"/>
      <c r="F36" s="150"/>
      <c r="G36" s="143"/>
      <c r="H36" s="182"/>
      <c r="I36" s="143"/>
      <c r="J36" s="182"/>
      <c r="K36" s="143"/>
      <c r="L36" s="183"/>
      <c r="M36" s="143"/>
      <c r="N36" s="183"/>
      <c r="O36" s="143"/>
      <c r="P36" s="183"/>
      <c r="Q36" s="143"/>
      <c r="R36" s="183"/>
      <c r="S36" s="143"/>
      <c r="T36" s="183"/>
      <c r="U36" s="143"/>
      <c r="V36" s="183"/>
      <c r="W36" s="143"/>
      <c r="X36" s="183"/>
      <c r="Y36" s="143"/>
      <c r="Z36" s="183"/>
    </row>
    <row r="37" spans="1:26" ht="12.75">
      <c r="A37" s="136"/>
      <c r="B37" s="182"/>
      <c r="C37" s="143"/>
      <c r="D37" s="183"/>
      <c r="E37" s="142"/>
      <c r="F37" s="150"/>
      <c r="G37" s="143"/>
      <c r="H37" s="182"/>
      <c r="I37" s="143"/>
      <c r="J37" s="182"/>
      <c r="K37" s="143"/>
      <c r="L37" s="183"/>
      <c r="M37" s="143"/>
      <c r="N37" s="183"/>
      <c r="O37" s="143"/>
      <c r="P37" s="183"/>
      <c r="Q37" s="143"/>
      <c r="R37" s="183"/>
      <c r="S37" s="143"/>
      <c r="T37" s="183"/>
      <c r="U37" s="143"/>
      <c r="V37" s="183"/>
      <c r="W37" s="143"/>
      <c r="X37" s="183"/>
      <c r="Y37" s="143"/>
      <c r="Z37" s="183"/>
    </row>
    <row r="38" spans="1:26" ht="12.75">
      <c r="A38" s="136"/>
      <c r="B38" s="182"/>
      <c r="C38" s="143"/>
      <c r="D38" s="183"/>
      <c r="E38" s="142"/>
      <c r="F38" s="150"/>
      <c r="G38" s="143"/>
      <c r="H38" s="182"/>
      <c r="I38" s="143"/>
      <c r="J38" s="182"/>
      <c r="K38" s="143"/>
      <c r="L38" s="183"/>
      <c r="M38" s="143"/>
      <c r="N38" s="183"/>
      <c r="O38" s="143"/>
      <c r="P38" s="183"/>
      <c r="Q38" s="143"/>
      <c r="R38" s="183"/>
      <c r="S38" s="143"/>
      <c r="T38" s="183"/>
      <c r="U38" s="143"/>
      <c r="V38" s="183"/>
      <c r="W38" s="143"/>
      <c r="X38" s="183"/>
      <c r="Y38" s="143"/>
      <c r="Z38" s="183"/>
    </row>
    <row r="39" spans="1:26" ht="12.75">
      <c r="A39" s="136"/>
      <c r="B39" s="182"/>
      <c r="C39" s="143"/>
      <c r="D39" s="183"/>
      <c r="E39" s="142"/>
      <c r="F39" s="150"/>
      <c r="G39" s="143"/>
      <c r="H39" s="182"/>
      <c r="I39" s="143"/>
      <c r="J39" s="182"/>
      <c r="K39" s="143"/>
      <c r="L39" s="183"/>
      <c r="M39" s="143"/>
      <c r="N39" s="183"/>
      <c r="O39" s="143"/>
      <c r="P39" s="183"/>
      <c r="Q39" s="143"/>
      <c r="R39" s="183"/>
      <c r="S39" s="143"/>
      <c r="T39" s="183"/>
      <c r="U39" s="143"/>
      <c r="V39" s="183"/>
      <c r="W39" s="143"/>
      <c r="X39" s="183"/>
      <c r="Y39" s="143"/>
      <c r="Z39" s="183"/>
    </row>
    <row r="40" spans="1:26" ht="12.75">
      <c r="A40" s="136"/>
      <c r="B40" s="182"/>
      <c r="C40" s="143"/>
      <c r="D40" s="183"/>
      <c r="E40" s="142"/>
      <c r="F40" s="150"/>
      <c r="G40" s="143"/>
      <c r="H40" s="182"/>
      <c r="I40" s="143"/>
      <c r="J40" s="182"/>
      <c r="K40" s="143"/>
      <c r="L40" s="183"/>
      <c r="M40" s="143"/>
      <c r="N40" s="183"/>
      <c r="O40" s="143"/>
      <c r="P40" s="183"/>
      <c r="Q40" s="143"/>
      <c r="R40" s="183"/>
      <c r="S40" s="143"/>
      <c r="T40" s="183"/>
      <c r="U40" s="143"/>
      <c r="V40" s="183"/>
      <c r="W40" s="143"/>
      <c r="X40" s="183"/>
      <c r="Y40" s="143"/>
      <c r="Z40" s="183"/>
    </row>
    <row r="41" spans="1:26" ht="13.5" thickBot="1">
      <c r="A41" s="156"/>
      <c r="B41" s="165"/>
      <c r="C41" s="156"/>
      <c r="D41" s="155"/>
      <c r="E41" s="142"/>
      <c r="F41" s="150"/>
      <c r="G41" s="156"/>
      <c r="H41" s="165"/>
      <c r="I41" s="156"/>
      <c r="J41" s="165"/>
      <c r="K41" s="156"/>
      <c r="L41" s="155"/>
      <c r="M41" s="156"/>
      <c r="N41" s="155"/>
      <c r="O41" s="156"/>
      <c r="P41" s="155"/>
      <c r="Q41" s="156"/>
      <c r="R41" s="155"/>
      <c r="S41" s="156"/>
      <c r="T41" s="155"/>
      <c r="U41" s="156"/>
      <c r="V41" s="155"/>
      <c r="W41" s="156"/>
      <c r="X41" s="155"/>
      <c r="Y41" s="156"/>
      <c r="Z41" s="155"/>
    </row>
    <row r="42" spans="1:26" ht="14.25" thickBot="1" thickTop="1">
      <c r="A42" s="46" t="s">
        <v>8</v>
      </c>
      <c r="B42" s="48"/>
      <c r="C42" s="46" t="s">
        <v>8</v>
      </c>
      <c r="D42" s="47"/>
      <c r="E42" s="46" t="s">
        <v>8</v>
      </c>
      <c r="F42" s="47"/>
      <c r="G42" s="46" t="s">
        <v>8</v>
      </c>
      <c r="H42" s="48"/>
      <c r="I42" s="46" t="s">
        <v>8</v>
      </c>
      <c r="J42" s="48"/>
      <c r="K42" s="46" t="s">
        <v>8</v>
      </c>
      <c r="L42" s="47"/>
      <c r="M42" s="46" t="s">
        <v>8</v>
      </c>
      <c r="N42" s="47"/>
      <c r="O42" s="46" t="s">
        <v>8</v>
      </c>
      <c r="P42" s="47"/>
      <c r="Q42" s="46" t="s">
        <v>8</v>
      </c>
      <c r="R42" s="47"/>
      <c r="S42" s="46" t="s">
        <v>8</v>
      </c>
      <c r="T42" s="47"/>
      <c r="U42" s="46" t="s">
        <v>8</v>
      </c>
      <c r="V42" s="47"/>
      <c r="W42" s="46" t="s">
        <v>8</v>
      </c>
      <c r="X42" s="47"/>
      <c r="Y42" s="46" t="s">
        <v>8</v>
      </c>
      <c r="Z42" s="47"/>
    </row>
    <row r="43" spans="1:26" s="291" customFormat="1" ht="14.25" customHeight="1" thickBot="1" thickTop="1">
      <c r="A43" s="447" t="s">
        <v>547</v>
      </c>
      <c r="B43" s="448"/>
      <c r="C43" s="446" t="s">
        <v>551</v>
      </c>
      <c r="D43" s="445"/>
      <c r="E43" s="447" t="s">
        <v>555</v>
      </c>
      <c r="F43" s="448"/>
      <c r="G43" s="447" t="s">
        <v>558</v>
      </c>
      <c r="H43" s="448"/>
      <c r="I43" s="447" t="s">
        <v>560</v>
      </c>
      <c r="J43" s="453"/>
      <c r="K43" s="446" t="s">
        <v>575</v>
      </c>
      <c r="L43" s="445"/>
      <c r="M43" s="446" t="s">
        <v>584</v>
      </c>
      <c r="N43" s="445"/>
      <c r="O43" s="445" t="s">
        <v>593</v>
      </c>
      <c r="P43" s="445"/>
      <c r="Q43" s="445" t="s">
        <v>594</v>
      </c>
      <c r="R43" s="445"/>
      <c r="S43" s="445" t="s">
        <v>613</v>
      </c>
      <c r="T43" s="445"/>
      <c r="U43" s="445" t="s">
        <v>614</v>
      </c>
      <c r="V43" s="445"/>
      <c r="W43" s="445" t="s">
        <v>619</v>
      </c>
      <c r="X43" s="445"/>
      <c r="Y43" s="445"/>
      <c r="Z43" s="445"/>
    </row>
    <row r="44" spans="1:26" s="291" customFormat="1" ht="14.25" thickBot="1" thickTop="1">
      <c r="A44" s="449"/>
      <c r="B44" s="450"/>
      <c r="C44" s="445"/>
      <c r="D44" s="445"/>
      <c r="E44" s="449"/>
      <c r="F44" s="450"/>
      <c r="G44" s="449"/>
      <c r="H44" s="450"/>
      <c r="I44" s="454"/>
      <c r="J44" s="455"/>
      <c r="K44" s="445"/>
      <c r="L44" s="445"/>
      <c r="M44" s="445"/>
      <c r="N44" s="445"/>
      <c r="O44" s="445"/>
      <c r="P44" s="445"/>
      <c r="Q44" s="445"/>
      <c r="R44" s="445"/>
      <c r="S44" s="445"/>
      <c r="T44" s="445"/>
      <c r="U44" s="445"/>
      <c r="V44" s="445"/>
      <c r="W44" s="445"/>
      <c r="X44" s="445"/>
      <c r="Y44" s="445"/>
      <c r="Z44" s="445"/>
    </row>
    <row r="45" spans="1:26" s="291" customFormat="1" ht="14.25" thickBot="1" thickTop="1">
      <c r="A45" s="449"/>
      <c r="B45" s="450"/>
      <c r="C45" s="445"/>
      <c r="D45" s="445"/>
      <c r="E45" s="449"/>
      <c r="F45" s="450"/>
      <c r="G45" s="449"/>
      <c r="H45" s="450"/>
      <c r="I45" s="454"/>
      <c r="J45" s="455"/>
      <c r="K45" s="445"/>
      <c r="L45" s="445"/>
      <c r="M45" s="445"/>
      <c r="N45" s="445"/>
      <c r="O45" s="445"/>
      <c r="P45" s="445"/>
      <c r="Q45" s="445"/>
      <c r="R45" s="445"/>
      <c r="S45" s="445"/>
      <c r="T45" s="445"/>
      <c r="U45" s="445"/>
      <c r="V45" s="445"/>
      <c r="W45" s="445"/>
      <c r="X45" s="445"/>
      <c r="Y45" s="445"/>
      <c r="Z45" s="445"/>
    </row>
    <row r="46" spans="1:26" s="291" customFormat="1" ht="14.25" thickBot="1" thickTop="1">
      <c r="A46" s="449"/>
      <c r="B46" s="450"/>
      <c r="C46" s="445"/>
      <c r="D46" s="445"/>
      <c r="E46" s="449"/>
      <c r="F46" s="450"/>
      <c r="G46" s="449"/>
      <c r="H46" s="450"/>
      <c r="I46" s="454"/>
      <c r="J46" s="455"/>
      <c r="K46" s="445"/>
      <c r="L46" s="445"/>
      <c r="M46" s="445"/>
      <c r="N46" s="445"/>
      <c r="O46" s="445"/>
      <c r="P46" s="445"/>
      <c r="Q46" s="445"/>
      <c r="R46" s="445"/>
      <c r="S46" s="445"/>
      <c r="T46" s="445"/>
      <c r="U46" s="445"/>
      <c r="V46" s="445"/>
      <c r="W46" s="445"/>
      <c r="X46" s="445"/>
      <c r="Y46" s="445"/>
      <c r="Z46" s="445"/>
    </row>
    <row r="47" spans="1:26" s="291" customFormat="1" ht="14.25" thickBot="1" thickTop="1">
      <c r="A47" s="449"/>
      <c r="B47" s="450"/>
      <c r="C47" s="445"/>
      <c r="D47" s="445"/>
      <c r="E47" s="449"/>
      <c r="F47" s="450"/>
      <c r="G47" s="449"/>
      <c r="H47" s="450"/>
      <c r="I47" s="454"/>
      <c r="J47" s="455"/>
      <c r="K47" s="445"/>
      <c r="L47" s="445"/>
      <c r="M47" s="445"/>
      <c r="N47" s="445"/>
      <c r="O47" s="445"/>
      <c r="P47" s="445"/>
      <c r="Q47" s="445"/>
      <c r="R47" s="445"/>
      <c r="S47" s="445"/>
      <c r="T47" s="445"/>
      <c r="U47" s="445"/>
      <c r="V47" s="445"/>
      <c r="W47" s="445"/>
      <c r="X47" s="445"/>
      <c r="Y47" s="445"/>
      <c r="Z47" s="445"/>
    </row>
    <row r="48" spans="1:26" s="291" customFormat="1" ht="14.25" thickBot="1" thickTop="1">
      <c r="A48" s="449"/>
      <c r="B48" s="450"/>
      <c r="C48" s="445"/>
      <c r="D48" s="445"/>
      <c r="E48" s="449"/>
      <c r="F48" s="450"/>
      <c r="G48" s="449"/>
      <c r="H48" s="450"/>
      <c r="I48" s="454"/>
      <c r="J48" s="455"/>
      <c r="K48" s="445"/>
      <c r="L48" s="445"/>
      <c r="M48" s="445"/>
      <c r="N48" s="445"/>
      <c r="O48" s="445"/>
      <c r="P48" s="445"/>
      <c r="Q48" s="445"/>
      <c r="R48" s="445"/>
      <c r="S48" s="445"/>
      <c r="T48" s="445"/>
      <c r="U48" s="445"/>
      <c r="V48" s="445"/>
      <c r="W48" s="445"/>
      <c r="X48" s="445"/>
      <c r="Y48" s="445"/>
      <c r="Z48" s="445"/>
    </row>
    <row r="49" spans="1:26" s="291" customFormat="1" ht="27" customHeight="1" thickBot="1" thickTop="1">
      <c r="A49" s="451"/>
      <c r="B49" s="452"/>
      <c r="C49" s="445"/>
      <c r="D49" s="445"/>
      <c r="E49" s="451"/>
      <c r="F49" s="452"/>
      <c r="G49" s="451"/>
      <c r="H49" s="452"/>
      <c r="I49" s="456"/>
      <c r="J49" s="457"/>
      <c r="K49" s="445"/>
      <c r="L49" s="445"/>
      <c r="M49" s="445"/>
      <c r="N49" s="445"/>
      <c r="O49" s="445"/>
      <c r="P49" s="445"/>
      <c r="Q49" s="445"/>
      <c r="R49" s="445"/>
      <c r="S49" s="445"/>
      <c r="T49" s="445"/>
      <c r="U49" s="445"/>
      <c r="V49" s="445"/>
      <c r="W49" s="445"/>
      <c r="X49" s="445"/>
      <c r="Y49" s="445"/>
      <c r="Z49" s="445"/>
    </row>
    <row r="50" spans="1:26" ht="14.25" thickBot="1" thickTop="1">
      <c r="A50" s="460" t="s">
        <v>317</v>
      </c>
      <c r="B50" s="417"/>
      <c r="C50" s="417" t="s">
        <v>317</v>
      </c>
      <c r="D50" s="417"/>
      <c r="E50" s="417" t="s">
        <v>317</v>
      </c>
      <c r="F50" s="417"/>
      <c r="G50" s="460" t="s">
        <v>317</v>
      </c>
      <c r="H50" s="417"/>
      <c r="I50" s="458" t="s">
        <v>317</v>
      </c>
      <c r="J50" s="459"/>
      <c r="K50" s="417" t="s">
        <v>317</v>
      </c>
      <c r="L50" s="417"/>
      <c r="M50" s="417" t="s">
        <v>317</v>
      </c>
      <c r="N50" s="417"/>
      <c r="O50" s="417" t="s">
        <v>317</v>
      </c>
      <c r="P50" s="417"/>
      <c r="Q50" s="417" t="s">
        <v>317</v>
      </c>
      <c r="R50" s="417"/>
      <c r="S50" s="417" t="s">
        <v>317</v>
      </c>
      <c r="T50" s="417"/>
      <c r="U50" s="417" t="s">
        <v>317</v>
      </c>
      <c r="V50" s="417"/>
      <c r="W50" s="417" t="s">
        <v>317</v>
      </c>
      <c r="X50" s="417"/>
      <c r="Y50" s="417" t="s">
        <v>317</v>
      </c>
      <c r="Z50" s="417"/>
    </row>
    <row r="51" spans="7:12" ht="13.5" thickTop="1">
      <c r="G51" s="4"/>
      <c r="H51" s="4"/>
      <c r="I51" s="4"/>
      <c r="J51" s="4"/>
      <c r="K51" s="4"/>
      <c r="L51" s="4"/>
    </row>
    <row r="52" spans="7:12" ht="12.75">
      <c r="G52" s="4"/>
      <c r="H52" s="4"/>
      <c r="I52" s="4"/>
      <c r="J52" s="4"/>
      <c r="K52" s="4"/>
      <c r="L52" s="4"/>
    </row>
  </sheetData>
  <sheetProtection/>
  <mergeCells count="38">
    <mergeCell ref="W50:X50"/>
    <mergeCell ref="Q50:R50"/>
    <mergeCell ref="A43:B49"/>
    <mergeCell ref="U43:V49"/>
    <mergeCell ref="A50:B50"/>
    <mergeCell ref="C50:D50"/>
    <mergeCell ref="E50:F50"/>
    <mergeCell ref="G50:H50"/>
    <mergeCell ref="U50:V50"/>
    <mergeCell ref="S50:T50"/>
    <mergeCell ref="I50:J50"/>
    <mergeCell ref="K50:L50"/>
    <mergeCell ref="M50:N50"/>
    <mergeCell ref="O50:P50"/>
    <mergeCell ref="G1:H1"/>
    <mergeCell ref="W1:X1"/>
    <mergeCell ref="S1:T1"/>
    <mergeCell ref="O1:P1"/>
    <mergeCell ref="O43:P49"/>
    <mergeCell ref="I1:J1"/>
    <mergeCell ref="Q43:R49"/>
    <mergeCell ref="S43:T49"/>
    <mergeCell ref="W43:X49"/>
    <mergeCell ref="K1:L1"/>
    <mergeCell ref="M1:N1"/>
    <mergeCell ref="Q1:R1"/>
    <mergeCell ref="U1:V1"/>
    <mergeCell ref="M43:N49"/>
    <mergeCell ref="Y50:Z50"/>
    <mergeCell ref="Y43:Z49"/>
    <mergeCell ref="Y1:Z1"/>
    <mergeCell ref="C43:D49"/>
    <mergeCell ref="E43:F49"/>
    <mergeCell ref="G43:H49"/>
    <mergeCell ref="I43:J49"/>
    <mergeCell ref="K43:L49"/>
    <mergeCell ref="C1:D1"/>
    <mergeCell ref="E1:F1"/>
  </mergeCells>
  <hyperlinks>
    <hyperlink ref="A50" location="'Marine Birds'!A1" display="Bird Chart"/>
    <hyperlink ref="C50" location="'Marine Birds'!A1" display="Bird Chart"/>
    <hyperlink ref="E50" location="'Marine Birds'!A1" display="Bird Chart"/>
    <hyperlink ref="M50" location="'Marine Birds'!A1" display="Bird Chart"/>
    <hyperlink ref="O50" location="'Marine Birds'!A1" display="Bird Chart"/>
    <hyperlink ref="Q50" location="'Marine Birds'!A1" display="Bird Chart"/>
    <hyperlink ref="S50" location="'Marine Birds'!A1" display="Bird Chart"/>
    <hyperlink ref="U50" location="'Marine Birds'!A1" display="Bird Chart"/>
    <hyperlink ref="W50" location="'Marine Birds'!A1" display="Bird Chart"/>
    <hyperlink ref="A50:X50" location="'bird data'!A1" display="Bird Chart"/>
    <hyperlink ref="I50" location="'Marine Birds'!A1" display="Bird Chart"/>
    <hyperlink ref="K50" location="'Marine Birds'!A1" display="Bird Chart"/>
    <hyperlink ref="I50:L50" location="'bird data'!A1" display="Bird Chart"/>
    <hyperlink ref="G50:H50" location="'bird data'!A1" display="Bird Chart"/>
    <hyperlink ref="G50" location="'Marine Birds'!A1" display="Bird Chart"/>
    <hyperlink ref="Y50" location="'Marine Birds'!A1" display="Bird Chart"/>
    <hyperlink ref="Y50:Z50" location="'bird data'!A1" display="Bird Chart"/>
  </hyperlinks>
  <printOptions/>
  <pageMargins left="0.5" right="0.5" top="1" bottom="1" header="0.5" footer="0.5"/>
  <pageSetup fitToHeight="1" fitToWidth="1" horizontalDpi="600" verticalDpi="600" orientation="landscape"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Newport Bay Naturalists and Friends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Katalin Patonai</dc:creator>
  <cp:keywords/>
  <dc:description/>
  <cp:lastModifiedBy>Sheridan, Kathleen@Wildlife</cp:lastModifiedBy>
  <cp:lastPrinted>2008-12-18T14:46:22Z</cp:lastPrinted>
  <dcterms:created xsi:type="dcterms:W3CDTF">2008-05-15T17:11:56Z</dcterms:created>
  <dcterms:modified xsi:type="dcterms:W3CDTF">2018-09-05T21:02:14Z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